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480" yWindow="1245" windowWidth="16605" windowHeight="9435" activeTab="0"/>
  </bookViews>
  <sheets>
    <sheet name="1" sheetId="1" r:id="rId1"/>
    <sheet name="2" sheetId="2" r:id="rId2"/>
    <sheet name="3" sheetId="3" r:id="rId3"/>
    <sheet name="4" sheetId="4" r:id="rId4"/>
    <sheet name="ม.4-5" sheetId="5" r:id="rId5"/>
  </sheets>
  <definedNames>
    <definedName name="_xlnm.Print_Area" localSheetId="0">'1'!$A$1:$CA$44</definedName>
    <definedName name="_xlnm.Print_Area" localSheetId="1">'2'!$A$1:$BT$41</definedName>
    <definedName name="_xlnm.Print_Area" localSheetId="2">'3'!$A$1:$CM$43</definedName>
    <definedName name="_xlnm.Print_Area" localSheetId="3">'4'!$A$1:$CD$44</definedName>
    <definedName name="_xlnm.Print_Area" localSheetId="4">'ม.4-5'!$A$1:$BO$38</definedName>
  </definedNames>
  <calcPr fullCalcOnLoad="1"/>
</workbook>
</file>

<file path=xl/sharedStrings.xml><?xml version="1.0" encoding="utf-8"?>
<sst xmlns="http://schemas.openxmlformats.org/spreadsheetml/2006/main" count="2214" uniqueCount="412">
  <si>
    <t>ชื่อ-สกุล</t>
  </si>
  <si>
    <t>พิลึก</t>
  </si>
  <si>
    <t>เลขที่</t>
  </si>
  <si>
    <t>เลขประจำตัว</t>
  </si>
  <si>
    <t>พูลสวัสดิ์</t>
  </si>
  <si>
    <t>มาตรฐานที่ ๑ ผู้เรียนมีสุขภาวะที่ดีและมีสุนทรียภาพ</t>
  </si>
  <si>
    <t>มาตรฐานที่ ๒ ผู้เรียนมีคุณธรรม จริยธรรม และค่านิยมที่พึงประสงค์</t>
  </si>
  <si>
    <t>คำชี้แจง ให้ครูที่ปรึกษากรอกระดับพฤติกรรม</t>
  </si>
  <si>
    <t>มาตรฐานที่ 3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</si>
  <si>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4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</si>
  <si>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 xml:space="preserve">มาตรฐานที่ 6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</si>
  <si>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ค่าเฉลี่ย</t>
  </si>
  <si>
    <t xml:space="preserve">มาตรฐานที่ ๔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</si>
  <si>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>มาตรฐานที่ ๓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</si>
  <si>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๖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</si>
  <si>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สุกัญญา</t>
  </si>
  <si>
    <t>พรมศักดิ์</t>
  </si>
  <si>
    <t>เมณฑ์กูล</t>
  </si>
  <si>
    <t>กัญญารัตน์</t>
  </si>
  <si>
    <t>สุวนันท์</t>
  </si>
  <si>
    <t>กฤษฎา</t>
  </si>
  <si>
    <t>ธนพร</t>
  </si>
  <si>
    <t>เชิญขวัญ</t>
  </si>
  <si>
    <t>ทรัพย์ประเสริฐ</t>
  </si>
  <si>
    <t>สุนิตา</t>
  </si>
  <si>
    <t>เจนจิรา</t>
  </si>
  <si>
    <t>ธนากร</t>
  </si>
  <si>
    <t>วัชรพล</t>
  </si>
  <si>
    <t>ไชยแสง</t>
  </si>
  <si>
    <t>วนิดา</t>
  </si>
  <si>
    <t>ชนนิกานต์</t>
  </si>
  <si>
    <t>นิภาพร</t>
  </si>
  <si>
    <t>สังข์ทอง</t>
  </si>
  <si>
    <t>สโรชา</t>
  </si>
  <si>
    <t>จงนอก</t>
  </si>
  <si>
    <t>วาสนา</t>
  </si>
  <si>
    <t>วิภารัตน์</t>
  </si>
  <si>
    <t>พูลสมบัติ</t>
  </si>
  <si>
    <t>น้ำฝน</t>
  </si>
  <si>
    <t>จุลมุสิ</t>
  </si>
  <si>
    <t>พิชญา</t>
  </si>
  <si>
    <t>ภานุวัฒน์</t>
  </si>
  <si>
    <t>สมชาย</t>
  </si>
  <si>
    <t>เตือนใจ</t>
  </si>
  <si>
    <t>รายชื่อนักเรียนระดับชั้นมัธยมศึกษาปีที่ ๖/๑</t>
  </si>
  <si>
    <t>รายชื่อนักเรียนระดับชั้นมัธยมศึกษาปีที่ ๖/๒</t>
  </si>
  <si>
    <t>รายชื่อนักเรียนระดับชั้นมัธยมศึกษาปีที่ ๖/๓</t>
  </si>
  <si>
    <t>รายชื่อนักเรียนระดับชั้นมัธยมศึกษาปีที่ ๖/๔</t>
  </si>
  <si>
    <t>๑๖๙๘๑*</t>
  </si>
  <si>
    <t>๑๖๙๘๒*</t>
  </si>
  <si>
    <t>๑๖๙๘๓*</t>
  </si>
  <si>
    <t>๑๖๙๘๔*</t>
  </si>
  <si>
    <t>๑๖๙๘๕*</t>
  </si>
  <si>
    <t>๑๖๙๘๖*</t>
  </si>
  <si>
    <t>๑๖๙๘๗*</t>
  </si>
  <si>
    <t>๑๖๑๙๐*</t>
  </si>
  <si>
    <t>๑๖๙๘๘*</t>
  </si>
  <si>
    <t>๑๖๙๘๙*</t>
  </si>
  <si>
    <t>กฤษณพล</t>
  </si>
  <si>
    <t>โพธิ์ทัง</t>
  </si>
  <si>
    <t>กฤษณะ</t>
  </si>
  <si>
    <t>มูลพฤกษ์</t>
  </si>
  <si>
    <t>หัสนัยน์</t>
  </si>
  <si>
    <t>สัมฤทธิ์</t>
  </si>
  <si>
    <t>จักรี</t>
  </si>
  <si>
    <t>ศรีทองหล่อ</t>
  </si>
  <si>
    <t>ธนวัฒน์</t>
  </si>
  <si>
    <t>พันธุ์กสิกรรม</t>
  </si>
  <si>
    <t>ธันยรัตน์</t>
  </si>
  <si>
    <t>เฉยชาญ</t>
  </si>
  <si>
    <t>ภูธเนศ</t>
  </si>
  <si>
    <t>จั่นเจริญ</t>
  </si>
  <si>
    <t>วัฒนา</t>
  </si>
  <si>
    <t>บุญเนียม</t>
  </si>
  <si>
    <t>ศุภชัย</t>
  </si>
  <si>
    <t>โกสุมภ์</t>
  </si>
  <si>
    <t>พินิกัล</t>
  </si>
  <si>
    <t>นิตยา</t>
  </si>
  <si>
    <t>สามคูเมือง</t>
  </si>
  <si>
    <t>สิราวรรณ</t>
  </si>
  <si>
    <t>จงพลสิทธิ์</t>
  </si>
  <si>
    <t>จิตรวรรณ</t>
  </si>
  <si>
    <t>ดีเรือง</t>
  </si>
  <si>
    <t>ชนิดา</t>
  </si>
  <si>
    <t>น้ำส้ม</t>
  </si>
  <si>
    <t>ณัชญาภรณ์</t>
  </si>
  <si>
    <t>ณัฐมล</t>
  </si>
  <si>
    <t>สำเภารอด</t>
  </si>
  <si>
    <t>วิชุดา</t>
  </si>
  <si>
    <t>ไหม่ทอง</t>
  </si>
  <si>
    <t>มากทอง</t>
  </si>
  <si>
    <t>กนกพร</t>
  </si>
  <si>
    <t>ยุชังกูล</t>
  </si>
  <si>
    <t>ปั้นเทศ</t>
  </si>
  <si>
    <t>ภูมิราช</t>
  </si>
  <si>
    <t>ฐิติกา</t>
  </si>
  <si>
    <t>เตยหอม</t>
  </si>
  <si>
    <t>แขไข</t>
  </si>
  <si>
    <t>ธนวรรณ</t>
  </si>
  <si>
    <t>เปรี่ยมสุข</t>
  </si>
  <si>
    <t>พริ้งผกา</t>
  </si>
  <si>
    <t>ชารีวัน</t>
  </si>
  <si>
    <t>พัชราพร</t>
  </si>
  <si>
    <t>แสงทอง</t>
  </si>
  <si>
    <t>พิมลวรรณ</t>
  </si>
  <si>
    <t>ทัพแผลง</t>
  </si>
  <si>
    <t>รังสิยา</t>
  </si>
  <si>
    <t>แนวสวย</t>
  </si>
  <si>
    <t>วรรณณิสา</t>
  </si>
  <si>
    <t>พัสศิริ</t>
  </si>
  <si>
    <t>วรัญญา</t>
  </si>
  <si>
    <t>ศิรประภา</t>
  </si>
  <si>
    <t>คำแสน</t>
  </si>
  <si>
    <t>ศุภิสรา</t>
  </si>
  <si>
    <t>ผิวอ่อน</t>
  </si>
  <si>
    <t>สิรินยา</t>
  </si>
  <si>
    <t>คณาพันธ์</t>
  </si>
  <si>
    <t>กสิกรณ์</t>
  </si>
  <si>
    <t>หัสยา</t>
  </si>
  <si>
    <t>ไร่นุ่น</t>
  </si>
  <si>
    <t>อัฐญา</t>
  </si>
  <si>
    <t>หมู่พยัคฆ์</t>
  </si>
  <si>
    <t>อารยา</t>
  </si>
  <si>
    <t>คำพวง</t>
  </si>
  <si>
    <t>อารียา</t>
  </si>
  <si>
    <t>เกิดเมฆ</t>
  </si>
  <si>
    <t>บุษกร</t>
  </si>
  <si>
    <t>ชื่นสุขุม</t>
  </si>
  <si>
    <t>ทิพย์สุวรรณ</t>
  </si>
  <si>
    <t>ทัดแก้ว</t>
  </si>
  <si>
    <t>ไตรโอสถ</t>
  </si>
  <si>
    <t>ภาคเรียนที่ ๒ ปีการศึกษา ๒๕๕๙</t>
  </si>
  <si>
    <t>ครูที่ปรึกษา นางสมภัทร บุษบงค์ และ นางจรูญศรี เปลื้องนุช</t>
  </si>
  <si>
    <t>๑๖๑๘๖*</t>
  </si>
  <si>
    <t>๑๖๙๙๐*</t>
  </si>
  <si>
    <t>๑๗๔๕๕*</t>
  </si>
  <si>
    <t>๑๖๙๙๔*</t>
  </si>
  <si>
    <t>สุวิชัย</t>
  </si>
  <si>
    <t>หมั่นทรัพย์</t>
  </si>
  <si>
    <t>ณัฐพล</t>
  </si>
  <si>
    <t>มงคลฟัก</t>
  </si>
  <si>
    <t>ณัฐนนท์</t>
  </si>
  <si>
    <t>ดวงแก้ว</t>
  </si>
  <si>
    <t>อนาวิน</t>
  </si>
  <si>
    <t>วะจีประสี</t>
  </si>
  <si>
    <t>ทวีชัย</t>
  </si>
  <si>
    <t>ตันยี่หงวน</t>
  </si>
  <si>
    <t>ธนาวิทย์</t>
  </si>
  <si>
    <t>เรือศรีจันทร์</t>
  </si>
  <si>
    <t>พงศธร</t>
  </si>
  <si>
    <t>พุฒซ้อน</t>
  </si>
  <si>
    <t>วันชนะ</t>
  </si>
  <si>
    <t>โชสิมา</t>
  </si>
  <si>
    <t>วุฒิชัย</t>
  </si>
  <si>
    <t>สุภกิณห์</t>
  </si>
  <si>
    <t>นุชสาย</t>
  </si>
  <si>
    <t>นารินทร์</t>
  </si>
  <si>
    <t>ผูกศิริ</t>
  </si>
  <si>
    <t>พงษ์พจน์</t>
  </si>
  <si>
    <t>พิมพิจิตร</t>
  </si>
  <si>
    <t>เกตุแก้ว</t>
  </si>
  <si>
    <t>สุระดม</t>
  </si>
  <si>
    <t>เชื้อชั่ง</t>
  </si>
  <si>
    <t>ฐิธิวรดา</t>
  </si>
  <si>
    <t>ทองบุดดี</t>
  </si>
  <si>
    <t>มวนสำลี</t>
  </si>
  <si>
    <t>ลอสุขพูล</t>
  </si>
  <si>
    <t>วันวิสา</t>
  </si>
  <si>
    <t>มากยัง</t>
  </si>
  <si>
    <t>อุไรวรรณ</t>
  </si>
  <si>
    <t>ชำนิเขตกิจ</t>
  </si>
  <si>
    <t>กัญญาพัชร</t>
  </si>
  <si>
    <t>สุทธิดี</t>
  </si>
  <si>
    <t>ณัฐติยา</t>
  </si>
  <si>
    <t>วัดช้าง</t>
  </si>
  <si>
    <t>ปุณยนุช</t>
  </si>
  <si>
    <t>สุดเจริญ</t>
  </si>
  <si>
    <t>น้อยกลด</t>
  </si>
  <si>
    <t>จันทะราม</t>
  </si>
  <si>
    <t>ศศิวิมล</t>
  </si>
  <si>
    <t>ศิรินภา</t>
  </si>
  <si>
    <t>กระบวนกล้า</t>
  </si>
  <si>
    <t>ใบมาก</t>
  </si>
  <si>
    <t>สุภาภรณ์</t>
  </si>
  <si>
    <t>อภัยภักดิ์</t>
  </si>
  <si>
    <t>เสาวลักษณ์</t>
  </si>
  <si>
    <t>สดแช่ม</t>
  </si>
  <si>
    <t>อัญชลี</t>
  </si>
  <si>
    <t>แปลงสนิท</t>
  </si>
  <si>
    <t>กฤติกา</t>
  </si>
  <si>
    <t>เรืองฉาย</t>
  </si>
  <si>
    <t>ฐานิตา</t>
  </si>
  <si>
    <t>นิศาชน</t>
  </si>
  <si>
    <t>สัทธาพงษ์</t>
  </si>
  <si>
    <t>แพรวิไล</t>
  </si>
  <si>
    <t>ปั้นนาค</t>
  </si>
  <si>
    <t>แสงดอกไม้</t>
  </si>
  <si>
    <t>สุนิดา</t>
  </si>
  <si>
    <t>สะหะวะดี</t>
  </si>
  <si>
    <t>ครูที่ปรึกษา นางสาวมัทรี โททอง และ นายวีรชาติ สายวงค์</t>
  </si>
  <si>
    <t>๑๖๙๙๕*</t>
  </si>
  <si>
    <t>๑๖๙๙๖*</t>
  </si>
  <si>
    <t>๑๖๙๙๘*</t>
  </si>
  <si>
    <t>๑๖๙๙๙*</t>
  </si>
  <si>
    <t>๑๗๐๐๐*</t>
  </si>
  <si>
    <t>๑๗๐๐๑*</t>
  </si>
  <si>
    <t>๑๗๐๐๒*</t>
  </si>
  <si>
    <t>๑๗๐๐๓*</t>
  </si>
  <si>
    <t>๑๗๐๐๕*</t>
  </si>
  <si>
    <t>๑๗๐๐๗*</t>
  </si>
  <si>
    <t>๑๗๐๐๘*</t>
  </si>
  <si>
    <t>จิรศักดิ์</t>
  </si>
  <si>
    <t>วิชัยดิษฐ</t>
  </si>
  <si>
    <t>เทพพิทักษ์</t>
  </si>
  <si>
    <t>วีรพงศ์</t>
  </si>
  <si>
    <t>กำนนท์</t>
  </si>
  <si>
    <t>ธวัชชัย</t>
  </si>
  <si>
    <t>ประชาชน</t>
  </si>
  <si>
    <t>นลธวัช</t>
  </si>
  <si>
    <t>เนื้อไม้</t>
  </si>
  <si>
    <t>ปฏิภาณ</t>
  </si>
  <si>
    <t>พูนเขตกันฑ์</t>
  </si>
  <si>
    <t>ปรมินทร์</t>
  </si>
  <si>
    <t>ทองรัตน์</t>
  </si>
  <si>
    <t>วรพล</t>
  </si>
  <si>
    <t>แสงแมงทับ</t>
  </si>
  <si>
    <t>พงษ์วัฒน์</t>
  </si>
  <si>
    <t>รัตนภักดิ์</t>
  </si>
  <si>
    <t>กชกร</t>
  </si>
  <si>
    <t>จันทร์อาจ</t>
  </si>
  <si>
    <t>จิตรานุช</t>
  </si>
  <si>
    <t>สาลี</t>
  </si>
  <si>
    <t>จิราวรรณ</t>
  </si>
  <si>
    <t>กองเอ้ย</t>
  </si>
  <si>
    <t>นิธิมา</t>
  </si>
  <si>
    <t>มาลา</t>
  </si>
  <si>
    <t>สุพัตรา</t>
  </si>
  <si>
    <t>แสงตะวัน</t>
  </si>
  <si>
    <t>เกษมะณี</t>
  </si>
  <si>
    <t>วีรภรณ์</t>
  </si>
  <si>
    <t>สุปราณี</t>
  </si>
  <si>
    <t>สายทองทวี</t>
  </si>
  <si>
    <t>สุวรรณา</t>
  </si>
  <si>
    <t>ผายะวัฒน์</t>
  </si>
  <si>
    <t>รักกะพันธ์</t>
  </si>
  <si>
    <t>ทิตติยา</t>
  </si>
  <si>
    <t>อุสาห์รัมย์</t>
  </si>
  <si>
    <t>พรวิณี</t>
  </si>
  <si>
    <t>นัตติสุทธิ</t>
  </si>
  <si>
    <t>มลธิภาพร</t>
  </si>
  <si>
    <t>อุบลวรรณ</t>
  </si>
  <si>
    <t>อุ่นทะ</t>
  </si>
  <si>
    <t>ธัญญรัตน์</t>
  </si>
  <si>
    <t>สุขารมย์</t>
  </si>
  <si>
    <t>ชนิภรณ์</t>
  </si>
  <si>
    <t>ผาสุขขี</t>
  </si>
  <si>
    <t>ถนอมศรี</t>
  </si>
  <si>
    <t>กล้ากสิการณ์</t>
  </si>
  <si>
    <t>เบญจรัตน์</t>
  </si>
  <si>
    <t>ยี่สุ่นศรี</t>
  </si>
  <si>
    <t>พัชรา</t>
  </si>
  <si>
    <t>พรมเข็ม</t>
  </si>
  <si>
    <t>เมรญา</t>
  </si>
  <si>
    <t>ยมนา</t>
  </si>
  <si>
    <t>วัชรา</t>
  </si>
  <si>
    <t>พูลสาริกิจ</t>
  </si>
  <si>
    <t>วัชราภรณ์</t>
  </si>
  <si>
    <t>จันทะบัตร</t>
  </si>
  <si>
    <t>สถาพร</t>
  </si>
  <si>
    <t>นิลกำแหง</t>
  </si>
  <si>
    <t>สอนพรม</t>
  </si>
  <si>
    <t>อธิตญา</t>
  </si>
  <si>
    <t>ครูที่ปรึกษา นายภูวนัย และ นางสาวกรรณิการ์</t>
  </si>
  <si>
    <t>๑๗๐๐๙*</t>
  </si>
  <si>
    <t>๑๗๐๑๒*</t>
  </si>
  <si>
    <t>๑๗๐๑๓*</t>
  </si>
  <si>
    <t>๑๗๐๑๕*</t>
  </si>
  <si>
    <t>๑๗๐๑๖*</t>
  </si>
  <si>
    <t>๑๖๑๘๘*</t>
  </si>
  <si>
    <t>๑๗๐๒๑*</t>
  </si>
  <si>
    <t>๑๗๐๒๒*</t>
  </si>
  <si>
    <t>ทิฆัมพร</t>
  </si>
  <si>
    <t>เหล็กไหล</t>
  </si>
  <si>
    <t>ธงชัย</t>
  </si>
  <si>
    <t>ศรแก้ว</t>
  </si>
  <si>
    <t>เมธาสิทธิ์</t>
  </si>
  <si>
    <t>พุ่มพงษ์</t>
  </si>
  <si>
    <t>พงศกร</t>
  </si>
  <si>
    <t>สมบูรณ์</t>
  </si>
  <si>
    <t>พงศ์ธิชา</t>
  </si>
  <si>
    <t>สารสิงห์</t>
  </si>
  <si>
    <t>ศรัณย์</t>
  </si>
  <si>
    <t>ชาญธัญกรรม</t>
  </si>
  <si>
    <t>เรื่อศรีจันทร์</t>
  </si>
  <si>
    <t>นนทชัย</t>
  </si>
  <si>
    <t>สามงามจันทร์</t>
  </si>
  <si>
    <t>สอนจีน</t>
  </si>
  <si>
    <t>ชานน</t>
  </si>
  <si>
    <t>อินทรานุช</t>
  </si>
  <si>
    <t>อินทรประเสริฐ</t>
  </si>
  <si>
    <t>ศรีบุญ</t>
  </si>
  <si>
    <t>ฤทธิเกียรติ</t>
  </si>
  <si>
    <t>คงเดช</t>
  </si>
  <si>
    <t>พัฒนศิริ</t>
  </si>
  <si>
    <t>ธีระ</t>
  </si>
  <si>
    <t>ชังชั่ว</t>
  </si>
  <si>
    <t>ธีระพล</t>
  </si>
  <si>
    <t>บุญพรม</t>
  </si>
  <si>
    <t>นันทวุฒิ</t>
  </si>
  <si>
    <t>ภัสสร</t>
  </si>
  <si>
    <t>พีระวัฒน์</t>
  </si>
  <si>
    <t>เพชรพราว</t>
  </si>
  <si>
    <t>นงลักษณ์</t>
  </si>
  <si>
    <t>บัวเทศ</t>
  </si>
  <si>
    <t>นัทริกา</t>
  </si>
  <si>
    <t>แกว่นธัญกิจ</t>
  </si>
  <si>
    <t>เมี่ยงอิ่ม</t>
  </si>
  <si>
    <t>ปุณณิชา</t>
  </si>
  <si>
    <t>นฤมล</t>
  </si>
  <si>
    <t>ชลาสินธุ์</t>
  </si>
  <si>
    <t>ภัทรวดี</t>
  </si>
  <si>
    <t>ทูลปราง</t>
  </si>
  <si>
    <t>รวินท์</t>
  </si>
  <si>
    <t>กสิธิกสิกรรม</t>
  </si>
  <si>
    <t>สุกฤตา</t>
  </si>
  <si>
    <t>โกธรรม</t>
  </si>
  <si>
    <t>กลิ่นบุญ</t>
  </si>
  <si>
    <t>นรินธร</t>
  </si>
  <si>
    <t>ทิพเวช</t>
  </si>
  <si>
    <t>สุวิมน</t>
  </si>
  <si>
    <t>น้อยบัณฑิตย์</t>
  </si>
  <si>
    <t>อภัสรา</t>
  </si>
  <si>
    <t>ครูที่ปรึกษา นางชลดา และ นายอภิรักษ์</t>
  </si>
  <si>
    <t>ภาคเรียนที่ ๑ ปีการศึกษา ๒๕๖๐</t>
  </si>
  <si>
    <t>ครูที่ปรึกษา นายปวงไทย  ประสมพงษ์และ นางสาวณัฐวดี  ยมศรีเคน</t>
  </si>
  <si>
    <t>รายชื่อนักเรียนระดับชั้นมัธยมศึกษาปีที่ ๔/๖</t>
  </si>
  <si>
    <t>วชิรวิทย์</t>
  </si>
  <si>
    <t>เกรียงศักดิ์</t>
  </si>
  <si>
    <t>ฤกษ์อุดม</t>
  </si>
  <si>
    <t>สาธิน</t>
  </si>
  <si>
    <t>เอี่ยมสะอาด</t>
  </si>
  <si>
    <t>ณัฐกานต์</t>
  </si>
  <si>
    <t>แยบกสิกิจ</t>
  </si>
  <si>
    <t>ธีรนันท์</t>
  </si>
  <si>
    <t>เทศขัน</t>
  </si>
  <si>
    <t>ธาราดล</t>
  </si>
  <si>
    <t>ควรกาญจน์</t>
  </si>
  <si>
    <t>ประกิจ</t>
  </si>
  <si>
    <t>วรันธร</t>
  </si>
  <si>
    <t>เชื้อวงษ์</t>
  </si>
  <si>
    <t>สุภิชาฎิ์</t>
  </si>
  <si>
    <t>พุทธศรี</t>
  </si>
  <si>
    <t>ณัฐวุฒิ</t>
  </si>
  <si>
    <t>มิลา</t>
  </si>
  <si>
    <t>ณัฎฐกร</t>
  </si>
  <si>
    <t>แจ้งอิ่ม</t>
  </si>
  <si>
    <t>อดิศักดิ์</t>
  </si>
  <si>
    <t>วรรณอนันต์</t>
  </si>
  <si>
    <t>อัครวินท์</t>
  </si>
  <si>
    <t>ประเสริฐดี</t>
  </si>
  <si>
    <t>กัลยรัตน์</t>
  </si>
  <si>
    <t>เจษฎาพัฒนพงศ์</t>
  </si>
  <si>
    <t>วรัชยา</t>
  </si>
  <si>
    <t>หงษ์ดำเนิน</t>
  </si>
  <si>
    <t>ชนากานต์</t>
  </si>
  <si>
    <t>เบี้ยวเหล็ก</t>
  </si>
  <si>
    <t>วิลาสินี</t>
  </si>
  <si>
    <t>สวัสดี</t>
  </si>
  <si>
    <t>สิรินภา</t>
  </si>
  <si>
    <t>เขตรวิทย์</t>
  </si>
  <si>
    <t>จรรยา</t>
  </si>
  <si>
    <t>วรรนิสา</t>
  </si>
  <si>
    <t>แก้วถิ่นดง</t>
  </si>
  <si>
    <t>สุภนิดา</t>
  </si>
  <si>
    <t>สีนิล</t>
  </si>
  <si>
    <t>ณิชากร</t>
  </si>
  <si>
    <t>นิเทศธัญญกิจ</t>
  </si>
  <si>
    <t>พรนภา</t>
  </si>
  <si>
    <t>คิดการ</t>
  </si>
  <si>
    <t>สรณ์สิริ</t>
  </si>
  <si>
    <t>กลิ่นสอน</t>
  </si>
  <si>
    <t>สุชาดา</t>
  </si>
  <si>
    <t>ศรีสุทธิ์</t>
  </si>
  <si>
    <t>อพิยดา</t>
  </si>
  <si>
    <t>ขันกสิกรรม</t>
  </si>
  <si>
    <t>กนกพิชญ</t>
  </si>
  <si>
    <t>ชัยชนะ</t>
  </si>
  <si>
    <t>แพรวนภา</t>
  </si>
  <si>
    <t>สุขชื่น</t>
  </si>
  <si>
    <t>กนกวรรณ</t>
  </si>
  <si>
    <t>ประสิทธิกรรม</t>
  </si>
  <si>
    <t>พรรณภสา</t>
  </si>
  <si>
    <t>กอบเกตุ</t>
  </si>
  <si>
    <t>พีรภัทร</t>
  </si>
  <si>
    <t>นิลเนตร์</t>
  </si>
  <si>
    <t>วินิจพรรณ</t>
  </si>
  <si>
    <t>ครองสัตย์</t>
  </si>
  <si>
    <t>ศิริวรรณ</t>
  </si>
  <si>
    <t>สิทธิพรม</t>
  </si>
  <si>
    <t>สวรรยา</t>
  </si>
  <si>
    <t>สิทธิเขตกิจ</t>
  </si>
  <si>
    <t>กัลญา</t>
  </si>
  <si>
    <t>ใบเอี่ยม</t>
  </si>
  <si>
    <t>การะแสง</t>
  </si>
  <si>
    <t>กุลญาภา</t>
  </si>
  <si>
    <t>สุจริต</t>
  </si>
  <si>
    <t>อินทิรา</t>
  </si>
  <si>
    <t>๑๘๓๒๘*</t>
  </si>
  <si>
    <t>๑๘๓๒๙*</t>
  </si>
  <si>
    <t>๑๘๓๓๐*</t>
  </si>
  <si>
    <t>๑๘๓๓๑*</t>
  </si>
  <si>
    <t>๑๘๓๓๒*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</si>
</sst>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0.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i/>
      <sz val="16"/>
      <color indexed="8"/>
      <name val="TH SarabunIT๙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6"/>
      <color theme="1"/>
      <name val="TH SarabunIT๙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 style="hair"/>
    </border>
    <border>
      <left/>
      <right/>
      <top style="thin"/>
      <bottom style="hair"/>
    </border>
    <border>
      <left/>
      <right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hair"/>
      <bottom>
        <color indexed="63"/>
      </bottom>
    </border>
    <border>
      <left/>
      <right style="thin"/>
      <top>
        <color indexed="63"/>
      </top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1" fontId="43" fillId="0" borderId="10" xfId="0" applyNumberFormat="1" applyFont="1" applyFill="1" applyBorder="1" applyAlignment="1">
      <alignment horizontal="center"/>
    </xf>
    <xf numFmtId="1" fontId="43" fillId="0" borderId="15" xfId="0" applyNumberFormat="1" applyFont="1" applyFill="1" applyBorder="1" applyAlignment="1">
      <alignment horizontal="center"/>
    </xf>
    <xf numFmtId="1" fontId="43" fillId="0" borderId="16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" fontId="43" fillId="33" borderId="20" xfId="0" applyNumberFormat="1" applyFont="1" applyFill="1" applyBorder="1" applyAlignment="1">
      <alignment horizontal="center"/>
    </xf>
    <xf numFmtId="1" fontId="43" fillId="33" borderId="10" xfId="0" applyNumberFormat="1" applyFont="1" applyFill="1" applyBorder="1" applyAlignment="1">
      <alignment horizontal="center"/>
    </xf>
    <xf numFmtId="1" fontId="43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199" fontId="4" fillId="33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199" fontId="3" fillId="33" borderId="2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4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99" fontId="2" fillId="33" borderId="2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 wrapText="1"/>
    </xf>
    <xf numFmtId="199" fontId="3" fillId="33" borderId="0" xfId="0" applyNumberFormat="1" applyFont="1" applyFill="1" applyBorder="1" applyAlignment="1">
      <alignment horizontal="center" vertical="center"/>
    </xf>
    <xf numFmtId="1" fontId="43" fillId="0" borderId="2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9" xfId="0" applyNumberFormat="1" applyFont="1" applyBorder="1" applyAlignment="1">
      <alignment horizontal="left"/>
    </xf>
    <xf numFmtId="1" fontId="3" fillId="0" borderId="19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1" fontId="5" fillId="0" borderId="19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1" fontId="5" fillId="0" borderId="14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59" fontId="5" fillId="0" borderId="10" xfId="0" applyNumberFormat="1" applyFont="1" applyFill="1" applyBorder="1" applyAlignment="1">
      <alignment horizontal="center" vertical="center"/>
    </xf>
    <xf numFmtId="59" fontId="5" fillId="0" borderId="32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59" fontId="5" fillId="0" borderId="35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O46"/>
  <sheetViews>
    <sheetView tabSelected="1" zoomScaleSheetLayoutView="78" zoomScalePageLayoutView="0" workbookViewId="0" topLeftCell="B34">
      <pane xSplit="11685" ySplit="5355" topLeftCell="M47" activePane="topLeft" state="split"/>
      <selection pane="topLeft" activeCell="K44" sqref="K44"/>
      <selection pane="topLeft" activeCell="A1" sqref="A1"/>
      <selection pane="topRight" activeCell="M34" sqref="M34"/>
      <selection pane="bottomLeft" activeCell="B47" sqref="B47"/>
      <selection pane="bottomRight" activeCell="M47" sqref="M47"/>
    </sheetView>
  </sheetViews>
  <sheetFormatPr defaultColWidth="9.140625" defaultRowHeight="19.5" customHeight="1"/>
  <cols>
    <col min="1" max="1" width="9.28125" style="24" customWidth="1"/>
    <col min="2" max="2" width="5.140625" style="24" customWidth="1"/>
    <col min="3" max="3" width="10.7109375" style="24" customWidth="1"/>
    <col min="4" max="4" width="20.140625" style="24" customWidth="1"/>
    <col min="5" max="5" width="24.57421875" style="24" customWidth="1"/>
    <col min="6" max="6" width="5.7109375" style="38" customWidth="1"/>
    <col min="7" max="11" width="4.7109375" style="38" customWidth="1"/>
    <col min="12" max="12" width="7.57421875" style="37" customWidth="1"/>
    <col min="13" max="13" width="7.57421875" style="1" customWidth="1"/>
    <col min="14" max="14" width="7.7109375" style="26" customWidth="1"/>
    <col min="15" max="15" width="5.28125" style="24" customWidth="1"/>
    <col min="16" max="16" width="10.7109375" style="24" customWidth="1"/>
    <col min="17" max="17" width="20.00390625" style="24" customWidth="1"/>
    <col min="18" max="18" width="29.140625" style="24" customWidth="1"/>
    <col min="19" max="22" width="4.7109375" style="38" customWidth="1"/>
    <col min="23" max="23" width="7.57421875" style="37" customWidth="1"/>
    <col min="24" max="25" width="9.00390625" style="24" customWidth="1"/>
    <col min="26" max="26" width="4.57421875" style="24" customWidth="1"/>
    <col min="27" max="27" width="10.140625" style="24" customWidth="1"/>
    <col min="28" max="28" width="20.00390625" style="24" customWidth="1"/>
    <col min="29" max="29" width="29.140625" style="24" customWidth="1"/>
    <col min="30" max="33" width="4.7109375" style="38" customWidth="1"/>
    <col min="34" max="34" width="7.57421875" style="37" customWidth="1"/>
    <col min="35" max="36" width="9.00390625" style="24" customWidth="1"/>
    <col min="37" max="37" width="5.28125" style="24" customWidth="1"/>
    <col min="38" max="38" width="10.57421875" style="24" customWidth="1"/>
    <col min="39" max="39" width="19.421875" style="24" customWidth="1"/>
    <col min="40" max="40" width="29.140625" style="24" customWidth="1"/>
    <col min="41" max="44" width="4.7109375" style="38" customWidth="1"/>
    <col min="45" max="45" width="7.57421875" style="37" customWidth="1"/>
    <col min="46" max="47" width="9.00390625" style="24" customWidth="1"/>
    <col min="48" max="48" width="5.28125" style="24" customWidth="1"/>
    <col min="49" max="49" width="10.57421875" style="24" customWidth="1"/>
    <col min="50" max="50" width="19.57421875" style="24" customWidth="1"/>
    <col min="51" max="51" width="29.140625" style="24" customWidth="1"/>
    <col min="52" max="55" width="4.7109375" style="38" customWidth="1"/>
    <col min="56" max="56" width="7.57421875" style="37" customWidth="1"/>
    <col min="57" max="58" width="9.00390625" style="24" customWidth="1"/>
    <col min="59" max="59" width="5.140625" style="24" customWidth="1"/>
    <col min="60" max="60" width="10.7109375" style="24" customWidth="1"/>
    <col min="61" max="61" width="19.8515625" style="24" customWidth="1"/>
    <col min="62" max="62" width="29.140625" style="24" customWidth="1"/>
    <col min="63" max="66" width="4.7109375" style="38" customWidth="1"/>
    <col min="67" max="67" width="7.57421875" style="37" customWidth="1"/>
    <col min="68" max="16384" width="9.00390625" style="24" customWidth="1"/>
  </cols>
  <sheetData>
    <row r="1" spans="2:62" ht="26.25" customHeight="1">
      <c r="B1" s="21" t="s">
        <v>44</v>
      </c>
      <c r="C1" s="22"/>
      <c r="D1" s="22"/>
      <c r="E1" s="23"/>
      <c r="J1" s="25"/>
      <c r="O1" s="21" t="s">
        <v>44</v>
      </c>
      <c r="P1" s="22"/>
      <c r="Q1" s="22"/>
      <c r="R1" s="23"/>
      <c r="Z1" s="21" t="s">
        <v>44</v>
      </c>
      <c r="AA1" s="22"/>
      <c r="AB1" s="22"/>
      <c r="AC1" s="23"/>
      <c r="AK1" s="21" t="s">
        <v>44</v>
      </c>
      <c r="AL1" s="22"/>
      <c r="AM1" s="22"/>
      <c r="AN1" s="23"/>
      <c r="AS1" s="49"/>
      <c r="AV1" s="21"/>
      <c r="AW1" s="22"/>
      <c r="AX1" s="22"/>
      <c r="AY1" s="23"/>
      <c r="BG1" s="21" t="s">
        <v>44</v>
      </c>
      <c r="BH1" s="22"/>
      <c r="BI1" s="22"/>
      <c r="BJ1" s="23"/>
    </row>
    <row r="2" spans="2:62" ht="19.5" customHeight="1">
      <c r="B2" s="23" t="s">
        <v>131</v>
      </c>
      <c r="C2" s="23"/>
      <c r="D2" s="23"/>
      <c r="E2" s="3" t="s">
        <v>132</v>
      </c>
      <c r="J2" s="25"/>
      <c r="O2" s="23" t="s">
        <v>131</v>
      </c>
      <c r="P2" s="23"/>
      <c r="Q2" s="23"/>
      <c r="R2" s="3" t="s">
        <v>132</v>
      </c>
      <c r="Z2" s="23" t="s">
        <v>131</v>
      </c>
      <c r="AA2" s="23"/>
      <c r="AB2" s="23"/>
      <c r="AC2" s="3" t="s">
        <v>132</v>
      </c>
      <c r="AK2" s="23" t="s">
        <v>131</v>
      </c>
      <c r="AL2" s="23"/>
      <c r="AM2" s="23"/>
      <c r="AN2" s="3" t="s">
        <v>132</v>
      </c>
      <c r="AS2" s="49"/>
      <c r="AV2" s="23"/>
      <c r="AW2" s="23"/>
      <c r="AX2" s="23"/>
      <c r="AY2" s="3"/>
      <c r="BG2" s="23" t="s">
        <v>131</v>
      </c>
      <c r="BH2" s="23"/>
      <c r="BI2" s="23"/>
      <c r="BJ2" s="3" t="s">
        <v>132</v>
      </c>
    </row>
    <row r="3" spans="2:67" ht="27" customHeight="1">
      <c r="B3" s="142" t="s">
        <v>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20"/>
      <c r="N3" s="20"/>
      <c r="O3" s="142" t="s">
        <v>6</v>
      </c>
      <c r="P3" s="142"/>
      <c r="Q3" s="142"/>
      <c r="R3" s="142"/>
      <c r="S3" s="142"/>
      <c r="T3" s="142"/>
      <c r="U3" s="142"/>
      <c r="V3" s="142"/>
      <c r="W3" s="142"/>
      <c r="Z3" s="142" t="s">
        <v>13</v>
      </c>
      <c r="AA3" s="142"/>
      <c r="AB3" s="142"/>
      <c r="AC3" s="142"/>
      <c r="AD3" s="142"/>
      <c r="AE3" s="142"/>
      <c r="AF3" s="142"/>
      <c r="AG3" s="142"/>
      <c r="AH3" s="142"/>
      <c r="AK3" s="141" t="s">
        <v>12</v>
      </c>
      <c r="AL3" s="141"/>
      <c r="AM3" s="141"/>
      <c r="AN3" s="141"/>
      <c r="AO3" s="141"/>
      <c r="AP3" s="141"/>
      <c r="AQ3" s="141"/>
      <c r="AR3" s="141"/>
      <c r="AS3" s="141"/>
      <c r="AV3" s="142"/>
      <c r="AW3" s="142"/>
      <c r="AX3" s="142"/>
      <c r="AY3" s="142"/>
      <c r="AZ3" s="142"/>
      <c r="BA3" s="142"/>
      <c r="BB3" s="142"/>
      <c r="BC3" s="142"/>
      <c r="BD3" s="142"/>
      <c r="BG3" s="141" t="s">
        <v>14</v>
      </c>
      <c r="BH3" s="141"/>
      <c r="BI3" s="141"/>
      <c r="BJ3" s="141"/>
      <c r="BK3" s="141"/>
      <c r="BL3" s="141"/>
      <c r="BM3" s="141"/>
      <c r="BN3" s="141"/>
      <c r="BO3" s="141"/>
    </row>
    <row r="4" spans="2:67" ht="19.5" customHeight="1">
      <c r="B4" s="26" t="s">
        <v>7</v>
      </c>
      <c r="C4" s="26"/>
      <c r="D4" s="26"/>
      <c r="E4" s="26"/>
      <c r="F4" s="41"/>
      <c r="G4" s="41"/>
      <c r="H4" s="41"/>
      <c r="I4" s="41"/>
      <c r="J4" s="41"/>
      <c r="K4" s="41"/>
      <c r="L4" s="41"/>
      <c r="M4" s="26"/>
      <c r="O4" s="26" t="s">
        <v>7</v>
      </c>
      <c r="P4" s="26"/>
      <c r="Q4" s="26"/>
      <c r="R4" s="26"/>
      <c r="S4" s="41"/>
      <c r="T4" s="41"/>
      <c r="U4" s="41"/>
      <c r="V4" s="41"/>
      <c r="W4" s="41"/>
      <c r="Z4" s="26" t="s">
        <v>7</v>
      </c>
      <c r="AA4" s="26"/>
      <c r="AB4" s="26"/>
      <c r="AC4" s="26"/>
      <c r="AD4" s="41"/>
      <c r="AE4" s="41"/>
      <c r="AF4" s="41"/>
      <c r="AG4" s="41"/>
      <c r="AH4" s="41"/>
      <c r="AK4" s="26" t="s">
        <v>7</v>
      </c>
      <c r="AL4" s="26"/>
      <c r="AM4" s="26"/>
      <c r="AN4" s="26"/>
      <c r="AO4" s="41"/>
      <c r="AP4" s="41"/>
      <c r="AQ4" s="41"/>
      <c r="AR4" s="41"/>
      <c r="AS4" s="41"/>
      <c r="AV4" s="26"/>
      <c r="AW4" s="26"/>
      <c r="AX4" s="26"/>
      <c r="AY4" s="26"/>
      <c r="AZ4" s="41"/>
      <c r="BA4" s="41"/>
      <c r="BB4" s="41"/>
      <c r="BC4" s="41"/>
      <c r="BD4" s="41"/>
      <c r="BG4" s="26" t="s">
        <v>7</v>
      </c>
      <c r="BH4" s="26"/>
      <c r="BI4" s="26"/>
      <c r="BJ4" s="26"/>
      <c r="BK4" s="41"/>
      <c r="BL4" s="41"/>
      <c r="BM4" s="41"/>
      <c r="BN4" s="41"/>
      <c r="BO4" s="41"/>
    </row>
    <row r="5" spans="2:67" ht="19.5" customHeight="1">
      <c r="B5" s="52" t="s">
        <v>2</v>
      </c>
      <c r="C5" s="52" t="s">
        <v>3</v>
      </c>
      <c r="D5" s="140" t="s">
        <v>0</v>
      </c>
      <c r="E5" s="140"/>
      <c r="F5" s="53">
        <v>1.1</v>
      </c>
      <c r="G5" s="53">
        <v>1.2</v>
      </c>
      <c r="H5" s="53">
        <v>1.3</v>
      </c>
      <c r="I5" s="53">
        <v>1.4</v>
      </c>
      <c r="J5" s="53">
        <v>1.5</v>
      </c>
      <c r="K5" s="53">
        <v>1.6</v>
      </c>
      <c r="L5" s="52" t="s">
        <v>11</v>
      </c>
      <c r="M5" s="39"/>
      <c r="N5" s="39"/>
      <c r="O5" s="52" t="s">
        <v>2</v>
      </c>
      <c r="P5" s="52" t="s">
        <v>3</v>
      </c>
      <c r="Q5" s="140" t="s">
        <v>0</v>
      </c>
      <c r="R5" s="140"/>
      <c r="S5" s="53">
        <v>2.1</v>
      </c>
      <c r="T5" s="53">
        <v>2.2</v>
      </c>
      <c r="U5" s="53">
        <v>2.3</v>
      </c>
      <c r="V5" s="53">
        <v>2.4</v>
      </c>
      <c r="W5" s="52" t="s">
        <v>11</v>
      </c>
      <c r="Z5" s="36" t="s">
        <v>2</v>
      </c>
      <c r="AA5" s="36" t="s">
        <v>3</v>
      </c>
      <c r="AB5" s="143" t="s">
        <v>0</v>
      </c>
      <c r="AC5" s="143"/>
      <c r="AD5" s="40">
        <v>3.1</v>
      </c>
      <c r="AE5" s="40">
        <v>3.2</v>
      </c>
      <c r="AF5" s="40">
        <v>3.3</v>
      </c>
      <c r="AG5" s="40">
        <v>3.4</v>
      </c>
      <c r="AH5" s="36" t="s">
        <v>11</v>
      </c>
      <c r="AK5" s="52" t="s">
        <v>2</v>
      </c>
      <c r="AL5" s="52" t="s">
        <v>3</v>
      </c>
      <c r="AM5" s="140" t="s">
        <v>0</v>
      </c>
      <c r="AN5" s="140"/>
      <c r="AO5" s="53">
        <v>4.1</v>
      </c>
      <c r="AP5" s="53">
        <v>4.2</v>
      </c>
      <c r="AQ5" s="53">
        <v>4.3</v>
      </c>
      <c r="AR5" s="53">
        <v>4.4</v>
      </c>
      <c r="AS5" s="52" t="s">
        <v>11</v>
      </c>
      <c r="AV5" s="52"/>
      <c r="AW5" s="52"/>
      <c r="AX5" s="140"/>
      <c r="AY5" s="140"/>
      <c r="AZ5" s="53"/>
      <c r="BA5" s="53"/>
      <c r="BB5" s="53"/>
      <c r="BC5" s="53"/>
      <c r="BD5" s="52"/>
      <c r="BG5" s="52" t="s">
        <v>2</v>
      </c>
      <c r="BH5" s="52" t="s">
        <v>3</v>
      </c>
      <c r="BI5" s="140" t="s">
        <v>0</v>
      </c>
      <c r="BJ5" s="140"/>
      <c r="BK5" s="53">
        <v>6.1</v>
      </c>
      <c r="BL5" s="53">
        <v>6.2</v>
      </c>
      <c r="BM5" s="53">
        <v>6.3</v>
      </c>
      <c r="BN5" s="53">
        <v>6.4</v>
      </c>
      <c r="BO5" s="52" t="s">
        <v>11</v>
      </c>
    </row>
    <row r="6" spans="2:67" ht="19.5" customHeight="1">
      <c r="B6" s="106">
        <v>1</v>
      </c>
      <c r="C6" s="106">
        <v>15351</v>
      </c>
      <c r="D6" s="109" t="s">
        <v>58</v>
      </c>
      <c r="E6" s="110" t="s">
        <v>59</v>
      </c>
      <c r="F6" s="42"/>
      <c r="G6" s="42"/>
      <c r="H6" s="42"/>
      <c r="I6" s="42"/>
      <c r="J6" s="42"/>
      <c r="K6" s="42"/>
      <c r="L6" s="68">
        <f>(F6+G6+H6+I6+J6+K6)/6</f>
        <v>0</v>
      </c>
      <c r="M6" s="2"/>
      <c r="O6" s="106">
        <v>1</v>
      </c>
      <c r="P6" s="106">
        <v>15351</v>
      </c>
      <c r="Q6" s="109" t="s">
        <v>58</v>
      </c>
      <c r="R6" s="110" t="s">
        <v>59</v>
      </c>
      <c r="S6" s="47"/>
      <c r="T6" s="47"/>
      <c r="U6" s="47"/>
      <c r="V6" s="47"/>
      <c r="W6" s="71">
        <f>(S6+T6+U6+V6)/4</f>
        <v>0</v>
      </c>
      <c r="Z6" s="106">
        <v>1</v>
      </c>
      <c r="AA6" s="106">
        <v>15351</v>
      </c>
      <c r="AB6" s="109" t="s">
        <v>58</v>
      </c>
      <c r="AC6" s="110" t="s">
        <v>59</v>
      </c>
      <c r="AD6" s="47"/>
      <c r="AE6" s="47"/>
      <c r="AF6" s="47"/>
      <c r="AG6" s="47"/>
      <c r="AH6" s="71">
        <f>(AD6+AE6+AF6+AG6)/4</f>
        <v>0</v>
      </c>
      <c r="AK6" s="106">
        <v>1</v>
      </c>
      <c r="AL6" s="106">
        <v>15351</v>
      </c>
      <c r="AM6" s="109" t="s">
        <v>58</v>
      </c>
      <c r="AN6" s="110" t="s">
        <v>59</v>
      </c>
      <c r="AO6" s="47"/>
      <c r="AP6" s="47"/>
      <c r="AQ6" s="47"/>
      <c r="AR6" s="47"/>
      <c r="AS6" s="71">
        <f>(AO6+AP6+AQ6+AR6)/4</f>
        <v>0</v>
      </c>
      <c r="AV6" s="28"/>
      <c r="AW6" s="67"/>
      <c r="AX6" s="89"/>
      <c r="AY6" s="90"/>
      <c r="AZ6" s="42"/>
      <c r="BA6" s="42"/>
      <c r="BB6" s="42"/>
      <c r="BC6" s="42"/>
      <c r="BD6" s="68"/>
      <c r="BG6" s="106">
        <v>1</v>
      </c>
      <c r="BH6" s="106">
        <v>15351</v>
      </c>
      <c r="BI6" s="109" t="s">
        <v>58</v>
      </c>
      <c r="BJ6" s="110" t="s">
        <v>59</v>
      </c>
      <c r="BK6" s="42"/>
      <c r="BL6" s="42"/>
      <c r="BM6" s="42"/>
      <c r="BN6" s="42"/>
      <c r="BO6" s="68">
        <f>(BK6+BL6+BM6+BN6)/4</f>
        <v>0</v>
      </c>
    </row>
    <row r="7" spans="2:67" ht="19.5" customHeight="1">
      <c r="B7" s="106">
        <v>2</v>
      </c>
      <c r="C7" s="106">
        <v>15646</v>
      </c>
      <c r="D7" s="111" t="s">
        <v>60</v>
      </c>
      <c r="E7" s="110" t="s">
        <v>61</v>
      </c>
      <c r="F7" s="44"/>
      <c r="G7" s="44"/>
      <c r="H7" s="44"/>
      <c r="I7" s="44"/>
      <c r="J7" s="44"/>
      <c r="K7" s="44"/>
      <c r="L7" s="69">
        <f aca="true" t="shared" si="0" ref="L7:L46">(F7+G7+H7+I7+J7+K7)/6</f>
        <v>0</v>
      </c>
      <c r="M7" s="2"/>
      <c r="O7" s="106">
        <v>2</v>
      </c>
      <c r="P7" s="106">
        <v>15646</v>
      </c>
      <c r="Q7" s="111" t="s">
        <v>60</v>
      </c>
      <c r="R7" s="110" t="s">
        <v>61</v>
      </c>
      <c r="S7" s="44"/>
      <c r="T7" s="44"/>
      <c r="U7" s="44"/>
      <c r="V7" s="44"/>
      <c r="W7" s="69">
        <f aca="true" t="shared" si="1" ref="W7:W46">(S7+T7+U7+V7)/4</f>
        <v>0</v>
      </c>
      <c r="Z7" s="106">
        <v>2</v>
      </c>
      <c r="AA7" s="106">
        <v>15646</v>
      </c>
      <c r="AB7" s="111" t="s">
        <v>60</v>
      </c>
      <c r="AC7" s="110" t="s">
        <v>61</v>
      </c>
      <c r="AD7" s="44"/>
      <c r="AE7" s="44"/>
      <c r="AF7" s="44"/>
      <c r="AG7" s="44"/>
      <c r="AH7" s="69">
        <f aca="true" t="shared" si="2" ref="AH7:AH46">(AD7+AE7+AF7+AG7)/4</f>
        <v>0</v>
      </c>
      <c r="AK7" s="106">
        <v>2</v>
      </c>
      <c r="AL7" s="106">
        <v>15646</v>
      </c>
      <c r="AM7" s="111" t="s">
        <v>60</v>
      </c>
      <c r="AN7" s="110" t="s">
        <v>61</v>
      </c>
      <c r="AO7" s="44"/>
      <c r="AP7" s="44"/>
      <c r="AQ7" s="44"/>
      <c r="AR7" s="44"/>
      <c r="AS7" s="69">
        <f aca="true" t="shared" si="3" ref="AS7:AS46">(AO7+AP7+AQ7+AR7)/4</f>
        <v>0</v>
      </c>
      <c r="AV7" s="29"/>
      <c r="AW7" s="67"/>
      <c r="AX7" s="89"/>
      <c r="AY7" s="91"/>
      <c r="AZ7" s="44"/>
      <c r="BA7" s="44"/>
      <c r="BB7" s="44"/>
      <c r="BC7" s="44"/>
      <c r="BD7" s="69"/>
      <c r="BG7" s="106">
        <v>2</v>
      </c>
      <c r="BH7" s="106">
        <v>15646</v>
      </c>
      <c r="BI7" s="111" t="s">
        <v>60</v>
      </c>
      <c r="BJ7" s="110" t="s">
        <v>61</v>
      </c>
      <c r="BK7" s="44"/>
      <c r="BL7" s="44"/>
      <c r="BM7" s="44"/>
      <c r="BN7" s="44"/>
      <c r="BO7" s="69">
        <f aca="true" t="shared" si="4" ref="BO7:BO46">(BK7+BL7+BM7+BN7)/4</f>
        <v>0</v>
      </c>
    </row>
    <row r="8" spans="2:67" ht="19.5" customHeight="1">
      <c r="B8" s="106">
        <v>3</v>
      </c>
      <c r="C8" s="106">
        <v>15656</v>
      </c>
      <c r="D8" s="111" t="s">
        <v>62</v>
      </c>
      <c r="E8" s="110" t="s">
        <v>63</v>
      </c>
      <c r="F8" s="44"/>
      <c r="G8" s="44"/>
      <c r="H8" s="44"/>
      <c r="I8" s="44"/>
      <c r="J8" s="44"/>
      <c r="K8" s="44"/>
      <c r="L8" s="69">
        <f t="shared" si="0"/>
        <v>0</v>
      </c>
      <c r="M8" s="2"/>
      <c r="O8" s="106">
        <v>3</v>
      </c>
      <c r="P8" s="106">
        <v>15656</v>
      </c>
      <c r="Q8" s="111" t="s">
        <v>62</v>
      </c>
      <c r="R8" s="110" t="s">
        <v>63</v>
      </c>
      <c r="S8" s="44"/>
      <c r="T8" s="44"/>
      <c r="U8" s="44"/>
      <c r="V8" s="44"/>
      <c r="W8" s="69">
        <f t="shared" si="1"/>
        <v>0</v>
      </c>
      <c r="Z8" s="106">
        <v>3</v>
      </c>
      <c r="AA8" s="106">
        <v>15656</v>
      </c>
      <c r="AB8" s="111" t="s">
        <v>62</v>
      </c>
      <c r="AC8" s="110" t="s">
        <v>63</v>
      </c>
      <c r="AD8" s="44"/>
      <c r="AE8" s="44"/>
      <c r="AF8" s="44"/>
      <c r="AG8" s="44"/>
      <c r="AH8" s="69">
        <f t="shared" si="2"/>
        <v>0</v>
      </c>
      <c r="AK8" s="106">
        <v>3</v>
      </c>
      <c r="AL8" s="106">
        <v>15656</v>
      </c>
      <c r="AM8" s="111" t="s">
        <v>62</v>
      </c>
      <c r="AN8" s="110" t="s">
        <v>63</v>
      </c>
      <c r="AO8" s="44"/>
      <c r="AP8" s="44"/>
      <c r="AQ8" s="44"/>
      <c r="AR8" s="44"/>
      <c r="AS8" s="69">
        <f t="shared" si="3"/>
        <v>0</v>
      </c>
      <c r="AV8" s="29"/>
      <c r="AW8" s="67"/>
      <c r="AX8" s="89"/>
      <c r="AY8" s="91"/>
      <c r="AZ8" s="44"/>
      <c r="BA8" s="44"/>
      <c r="BB8" s="44"/>
      <c r="BC8" s="44"/>
      <c r="BD8" s="69"/>
      <c r="BG8" s="106">
        <v>3</v>
      </c>
      <c r="BH8" s="106">
        <v>15656</v>
      </c>
      <c r="BI8" s="111" t="s">
        <v>62</v>
      </c>
      <c r="BJ8" s="110" t="s">
        <v>63</v>
      </c>
      <c r="BK8" s="44"/>
      <c r="BL8" s="44"/>
      <c r="BM8" s="44"/>
      <c r="BN8" s="44"/>
      <c r="BO8" s="69">
        <f t="shared" si="4"/>
        <v>0</v>
      </c>
    </row>
    <row r="9" spans="2:67" ht="19.5" customHeight="1">
      <c r="B9" s="106">
        <v>4</v>
      </c>
      <c r="C9" s="106" t="s">
        <v>48</v>
      </c>
      <c r="D9" s="111" t="s">
        <v>64</v>
      </c>
      <c r="E9" s="110" t="s">
        <v>65</v>
      </c>
      <c r="F9" s="44"/>
      <c r="G9" s="44"/>
      <c r="H9" s="44"/>
      <c r="I9" s="44"/>
      <c r="J9" s="44"/>
      <c r="K9" s="44"/>
      <c r="L9" s="69">
        <f t="shared" si="0"/>
        <v>0</v>
      </c>
      <c r="M9" s="2"/>
      <c r="O9" s="106">
        <v>4</v>
      </c>
      <c r="P9" s="106" t="s">
        <v>48</v>
      </c>
      <c r="Q9" s="111" t="s">
        <v>64</v>
      </c>
      <c r="R9" s="110" t="s">
        <v>65</v>
      </c>
      <c r="S9" s="44"/>
      <c r="T9" s="44"/>
      <c r="U9" s="44"/>
      <c r="V9" s="44"/>
      <c r="W9" s="69">
        <f t="shared" si="1"/>
        <v>0</v>
      </c>
      <c r="Z9" s="106">
        <v>4</v>
      </c>
      <c r="AA9" s="106" t="s">
        <v>48</v>
      </c>
      <c r="AB9" s="111" t="s">
        <v>64</v>
      </c>
      <c r="AC9" s="110" t="s">
        <v>65</v>
      </c>
      <c r="AD9" s="44"/>
      <c r="AE9" s="44"/>
      <c r="AF9" s="44"/>
      <c r="AG9" s="44"/>
      <c r="AH9" s="69">
        <f t="shared" si="2"/>
        <v>0</v>
      </c>
      <c r="AK9" s="106">
        <v>4</v>
      </c>
      <c r="AL9" s="106" t="s">
        <v>48</v>
      </c>
      <c r="AM9" s="111" t="s">
        <v>64</v>
      </c>
      <c r="AN9" s="110" t="s">
        <v>65</v>
      </c>
      <c r="AO9" s="44"/>
      <c r="AP9" s="44"/>
      <c r="AQ9" s="44"/>
      <c r="AR9" s="44"/>
      <c r="AS9" s="69">
        <f t="shared" si="3"/>
        <v>0</v>
      </c>
      <c r="AV9" s="29"/>
      <c r="AW9" s="67"/>
      <c r="AX9" s="89"/>
      <c r="AY9" s="91"/>
      <c r="AZ9" s="44"/>
      <c r="BA9" s="44"/>
      <c r="BB9" s="44"/>
      <c r="BC9" s="44"/>
      <c r="BD9" s="69"/>
      <c r="BG9" s="106">
        <v>4</v>
      </c>
      <c r="BH9" s="106" t="s">
        <v>48</v>
      </c>
      <c r="BI9" s="111" t="s">
        <v>64</v>
      </c>
      <c r="BJ9" s="110" t="s">
        <v>65</v>
      </c>
      <c r="BK9" s="44"/>
      <c r="BL9" s="44"/>
      <c r="BM9" s="44"/>
      <c r="BN9" s="44"/>
      <c r="BO9" s="69">
        <f t="shared" si="4"/>
        <v>0</v>
      </c>
    </row>
    <row r="10" spans="2:67" ht="19.5" customHeight="1">
      <c r="B10" s="106">
        <v>5</v>
      </c>
      <c r="C10" s="106" t="s">
        <v>49</v>
      </c>
      <c r="D10" s="111" t="s">
        <v>66</v>
      </c>
      <c r="E10" s="110" t="s">
        <v>67</v>
      </c>
      <c r="F10" s="44"/>
      <c r="G10" s="44"/>
      <c r="H10" s="44"/>
      <c r="I10" s="44"/>
      <c r="J10" s="44"/>
      <c r="K10" s="44"/>
      <c r="L10" s="69">
        <f t="shared" si="0"/>
        <v>0</v>
      </c>
      <c r="M10" s="2"/>
      <c r="O10" s="106">
        <v>5</v>
      </c>
      <c r="P10" s="106" t="s">
        <v>49</v>
      </c>
      <c r="Q10" s="111" t="s">
        <v>66</v>
      </c>
      <c r="R10" s="110" t="s">
        <v>67</v>
      </c>
      <c r="S10" s="44"/>
      <c r="T10" s="44"/>
      <c r="U10" s="44"/>
      <c r="V10" s="44"/>
      <c r="W10" s="69">
        <f t="shared" si="1"/>
        <v>0</v>
      </c>
      <c r="Z10" s="106">
        <v>5</v>
      </c>
      <c r="AA10" s="106" t="s">
        <v>49</v>
      </c>
      <c r="AB10" s="111" t="s">
        <v>66</v>
      </c>
      <c r="AC10" s="110" t="s">
        <v>67</v>
      </c>
      <c r="AD10" s="44"/>
      <c r="AE10" s="44"/>
      <c r="AF10" s="44"/>
      <c r="AG10" s="44"/>
      <c r="AH10" s="69">
        <f t="shared" si="2"/>
        <v>0</v>
      </c>
      <c r="AK10" s="106">
        <v>5</v>
      </c>
      <c r="AL10" s="106" t="s">
        <v>49</v>
      </c>
      <c r="AM10" s="111" t="s">
        <v>66</v>
      </c>
      <c r="AN10" s="110" t="s">
        <v>67</v>
      </c>
      <c r="AO10" s="44"/>
      <c r="AP10" s="44"/>
      <c r="AQ10" s="44"/>
      <c r="AR10" s="44"/>
      <c r="AS10" s="69">
        <f t="shared" si="3"/>
        <v>0</v>
      </c>
      <c r="AV10" s="29"/>
      <c r="AW10" s="67"/>
      <c r="AX10" s="89"/>
      <c r="AY10" s="91"/>
      <c r="AZ10" s="44"/>
      <c r="BA10" s="44"/>
      <c r="BB10" s="44"/>
      <c r="BC10" s="44"/>
      <c r="BD10" s="69"/>
      <c r="BG10" s="106">
        <v>5</v>
      </c>
      <c r="BH10" s="106" t="s">
        <v>49</v>
      </c>
      <c r="BI10" s="111" t="s">
        <v>66</v>
      </c>
      <c r="BJ10" s="110" t="s">
        <v>67</v>
      </c>
      <c r="BK10" s="44"/>
      <c r="BL10" s="44"/>
      <c r="BM10" s="44"/>
      <c r="BN10" s="44"/>
      <c r="BO10" s="69">
        <f t="shared" si="4"/>
        <v>0</v>
      </c>
    </row>
    <row r="11" spans="2:67" ht="19.5" customHeight="1">
      <c r="B11" s="106">
        <v>6</v>
      </c>
      <c r="C11" s="106" t="s">
        <v>50</v>
      </c>
      <c r="D11" s="112" t="s">
        <v>68</v>
      </c>
      <c r="E11" s="110" t="s">
        <v>69</v>
      </c>
      <c r="F11" s="44"/>
      <c r="G11" s="44"/>
      <c r="H11" s="44"/>
      <c r="I11" s="44"/>
      <c r="J11" s="44"/>
      <c r="K11" s="44"/>
      <c r="L11" s="69">
        <f t="shared" si="0"/>
        <v>0</v>
      </c>
      <c r="M11" s="2"/>
      <c r="O11" s="106">
        <v>6</v>
      </c>
      <c r="P11" s="106" t="s">
        <v>50</v>
      </c>
      <c r="Q11" s="112" t="s">
        <v>68</v>
      </c>
      <c r="R11" s="110" t="s">
        <v>69</v>
      </c>
      <c r="S11" s="44"/>
      <c r="T11" s="44"/>
      <c r="U11" s="44"/>
      <c r="V11" s="44"/>
      <c r="W11" s="69">
        <f t="shared" si="1"/>
        <v>0</v>
      </c>
      <c r="Z11" s="106">
        <v>6</v>
      </c>
      <c r="AA11" s="106" t="s">
        <v>50</v>
      </c>
      <c r="AB11" s="112" t="s">
        <v>68</v>
      </c>
      <c r="AC11" s="110" t="s">
        <v>69</v>
      </c>
      <c r="AD11" s="44"/>
      <c r="AE11" s="44"/>
      <c r="AF11" s="44"/>
      <c r="AG11" s="44"/>
      <c r="AH11" s="69">
        <f t="shared" si="2"/>
        <v>0</v>
      </c>
      <c r="AK11" s="106">
        <v>6</v>
      </c>
      <c r="AL11" s="106" t="s">
        <v>50</v>
      </c>
      <c r="AM11" s="112" t="s">
        <v>68</v>
      </c>
      <c r="AN11" s="110" t="s">
        <v>69</v>
      </c>
      <c r="AO11" s="44"/>
      <c r="AP11" s="44"/>
      <c r="AQ11" s="44"/>
      <c r="AR11" s="44"/>
      <c r="AS11" s="69">
        <f t="shared" si="3"/>
        <v>0</v>
      </c>
      <c r="AV11" s="29"/>
      <c r="AW11" s="67"/>
      <c r="AX11" s="89"/>
      <c r="AY11" s="91"/>
      <c r="AZ11" s="44"/>
      <c r="BA11" s="44"/>
      <c r="BB11" s="44"/>
      <c r="BC11" s="44"/>
      <c r="BD11" s="69"/>
      <c r="BG11" s="106">
        <v>6</v>
      </c>
      <c r="BH11" s="106" t="s">
        <v>50</v>
      </c>
      <c r="BI11" s="112" t="s">
        <v>68</v>
      </c>
      <c r="BJ11" s="110" t="s">
        <v>69</v>
      </c>
      <c r="BK11" s="44"/>
      <c r="BL11" s="44"/>
      <c r="BM11" s="44"/>
      <c r="BN11" s="44"/>
      <c r="BO11" s="69">
        <f t="shared" si="4"/>
        <v>0</v>
      </c>
    </row>
    <row r="12" spans="2:67" ht="19.5" customHeight="1">
      <c r="B12" s="106">
        <v>7</v>
      </c>
      <c r="C12" s="106" t="s">
        <v>51</v>
      </c>
      <c r="D12" s="111" t="s">
        <v>70</v>
      </c>
      <c r="E12" s="110" t="s">
        <v>71</v>
      </c>
      <c r="F12" s="44"/>
      <c r="G12" s="44"/>
      <c r="H12" s="44"/>
      <c r="I12" s="44"/>
      <c r="J12" s="44"/>
      <c r="K12" s="44"/>
      <c r="L12" s="69">
        <f t="shared" si="0"/>
        <v>0</v>
      </c>
      <c r="M12" s="2"/>
      <c r="O12" s="106">
        <v>7</v>
      </c>
      <c r="P12" s="106" t="s">
        <v>51</v>
      </c>
      <c r="Q12" s="111" t="s">
        <v>70</v>
      </c>
      <c r="R12" s="110" t="s">
        <v>71</v>
      </c>
      <c r="S12" s="44"/>
      <c r="T12" s="44"/>
      <c r="U12" s="44"/>
      <c r="V12" s="44"/>
      <c r="W12" s="69">
        <f t="shared" si="1"/>
        <v>0</v>
      </c>
      <c r="Z12" s="106">
        <v>7</v>
      </c>
      <c r="AA12" s="106" t="s">
        <v>51</v>
      </c>
      <c r="AB12" s="111" t="s">
        <v>70</v>
      </c>
      <c r="AC12" s="110" t="s">
        <v>71</v>
      </c>
      <c r="AD12" s="44"/>
      <c r="AE12" s="44"/>
      <c r="AF12" s="44"/>
      <c r="AG12" s="44"/>
      <c r="AH12" s="69">
        <f t="shared" si="2"/>
        <v>0</v>
      </c>
      <c r="AK12" s="106">
        <v>7</v>
      </c>
      <c r="AL12" s="106" t="s">
        <v>51</v>
      </c>
      <c r="AM12" s="111" t="s">
        <v>70</v>
      </c>
      <c r="AN12" s="110" t="s">
        <v>71</v>
      </c>
      <c r="AO12" s="44"/>
      <c r="AP12" s="44"/>
      <c r="AQ12" s="44"/>
      <c r="AR12" s="44"/>
      <c r="AS12" s="69">
        <f t="shared" si="3"/>
        <v>0</v>
      </c>
      <c r="AV12" s="29"/>
      <c r="AW12" s="67"/>
      <c r="AX12" s="89"/>
      <c r="AY12" s="91"/>
      <c r="AZ12" s="44"/>
      <c r="BA12" s="44"/>
      <c r="BB12" s="44"/>
      <c r="BC12" s="44"/>
      <c r="BD12" s="69"/>
      <c r="BG12" s="106">
        <v>7</v>
      </c>
      <c r="BH12" s="106" t="s">
        <v>51</v>
      </c>
      <c r="BI12" s="111" t="s">
        <v>70</v>
      </c>
      <c r="BJ12" s="110" t="s">
        <v>71</v>
      </c>
      <c r="BK12" s="44"/>
      <c r="BL12" s="44"/>
      <c r="BM12" s="44"/>
      <c r="BN12" s="44"/>
      <c r="BO12" s="69">
        <f t="shared" si="4"/>
        <v>0</v>
      </c>
    </row>
    <row r="13" spans="2:67" ht="19.5" customHeight="1">
      <c r="B13" s="106">
        <v>8</v>
      </c>
      <c r="C13" s="106" t="s">
        <v>52</v>
      </c>
      <c r="D13" s="111" t="s">
        <v>72</v>
      </c>
      <c r="E13" s="113" t="s">
        <v>73</v>
      </c>
      <c r="F13" s="44"/>
      <c r="G13" s="44"/>
      <c r="H13" s="44"/>
      <c r="I13" s="44"/>
      <c r="J13" s="44"/>
      <c r="K13" s="44"/>
      <c r="L13" s="69">
        <f t="shared" si="0"/>
        <v>0</v>
      </c>
      <c r="M13" s="2"/>
      <c r="O13" s="106">
        <v>8</v>
      </c>
      <c r="P13" s="106" t="s">
        <v>52</v>
      </c>
      <c r="Q13" s="111" t="s">
        <v>72</v>
      </c>
      <c r="R13" s="113" t="s">
        <v>73</v>
      </c>
      <c r="S13" s="44"/>
      <c r="T13" s="44"/>
      <c r="U13" s="44"/>
      <c r="V13" s="44"/>
      <c r="W13" s="69">
        <f t="shared" si="1"/>
        <v>0</v>
      </c>
      <c r="Z13" s="106">
        <v>8</v>
      </c>
      <c r="AA13" s="106" t="s">
        <v>52</v>
      </c>
      <c r="AB13" s="111" t="s">
        <v>72</v>
      </c>
      <c r="AC13" s="113" t="s">
        <v>73</v>
      </c>
      <c r="AD13" s="44"/>
      <c r="AE13" s="44"/>
      <c r="AF13" s="44"/>
      <c r="AG13" s="44"/>
      <c r="AH13" s="69">
        <f t="shared" si="2"/>
        <v>0</v>
      </c>
      <c r="AK13" s="106">
        <v>8</v>
      </c>
      <c r="AL13" s="106" t="s">
        <v>52</v>
      </c>
      <c r="AM13" s="111" t="s">
        <v>72</v>
      </c>
      <c r="AN13" s="113" t="s">
        <v>73</v>
      </c>
      <c r="AO13" s="44"/>
      <c r="AP13" s="44"/>
      <c r="AQ13" s="44"/>
      <c r="AR13" s="44"/>
      <c r="AS13" s="69">
        <f t="shared" si="3"/>
        <v>0</v>
      </c>
      <c r="AV13" s="29"/>
      <c r="AW13" s="67"/>
      <c r="AX13" s="89"/>
      <c r="AY13" s="91"/>
      <c r="AZ13" s="44"/>
      <c r="BA13" s="44"/>
      <c r="BB13" s="44"/>
      <c r="BC13" s="44"/>
      <c r="BD13" s="69"/>
      <c r="BG13" s="106">
        <v>8</v>
      </c>
      <c r="BH13" s="106" t="s">
        <v>52</v>
      </c>
      <c r="BI13" s="111" t="s">
        <v>72</v>
      </c>
      <c r="BJ13" s="113" t="s">
        <v>73</v>
      </c>
      <c r="BK13" s="44"/>
      <c r="BL13" s="44"/>
      <c r="BM13" s="44"/>
      <c r="BN13" s="44"/>
      <c r="BO13" s="69">
        <f t="shared" si="4"/>
        <v>0</v>
      </c>
    </row>
    <row r="14" spans="2:67" ht="19.5" customHeight="1">
      <c r="B14" s="106">
        <v>9</v>
      </c>
      <c r="C14" s="106" t="s">
        <v>53</v>
      </c>
      <c r="D14" s="113" t="s">
        <v>74</v>
      </c>
      <c r="E14" s="110" t="s">
        <v>75</v>
      </c>
      <c r="F14" s="44"/>
      <c r="G14" s="44"/>
      <c r="H14" s="44"/>
      <c r="I14" s="44"/>
      <c r="J14" s="44"/>
      <c r="K14" s="44"/>
      <c r="L14" s="69">
        <f t="shared" si="0"/>
        <v>0</v>
      </c>
      <c r="M14" s="2"/>
      <c r="O14" s="106">
        <v>9</v>
      </c>
      <c r="P14" s="106" t="s">
        <v>53</v>
      </c>
      <c r="Q14" s="113" t="s">
        <v>74</v>
      </c>
      <c r="R14" s="110" t="s">
        <v>75</v>
      </c>
      <c r="S14" s="44"/>
      <c r="T14" s="44"/>
      <c r="U14" s="44"/>
      <c r="V14" s="44"/>
      <c r="W14" s="69">
        <f t="shared" si="1"/>
        <v>0</v>
      </c>
      <c r="Z14" s="106">
        <v>9</v>
      </c>
      <c r="AA14" s="106" t="s">
        <v>53</v>
      </c>
      <c r="AB14" s="113" t="s">
        <v>74</v>
      </c>
      <c r="AC14" s="110" t="s">
        <v>75</v>
      </c>
      <c r="AD14" s="44"/>
      <c r="AE14" s="44"/>
      <c r="AF14" s="44"/>
      <c r="AG14" s="44"/>
      <c r="AH14" s="69">
        <f t="shared" si="2"/>
        <v>0</v>
      </c>
      <c r="AK14" s="106">
        <v>9</v>
      </c>
      <c r="AL14" s="106" t="s">
        <v>53</v>
      </c>
      <c r="AM14" s="113" t="s">
        <v>74</v>
      </c>
      <c r="AN14" s="110" t="s">
        <v>75</v>
      </c>
      <c r="AO14" s="44"/>
      <c r="AP14" s="44"/>
      <c r="AQ14" s="44"/>
      <c r="AR14" s="44"/>
      <c r="AS14" s="69">
        <f t="shared" si="3"/>
        <v>0</v>
      </c>
      <c r="AV14" s="29"/>
      <c r="AW14" s="67"/>
      <c r="AX14" s="89"/>
      <c r="AY14" s="91"/>
      <c r="AZ14" s="44"/>
      <c r="BA14" s="44"/>
      <c r="BB14" s="44"/>
      <c r="BC14" s="44"/>
      <c r="BD14" s="69"/>
      <c r="BG14" s="106">
        <v>9</v>
      </c>
      <c r="BH14" s="106" t="s">
        <v>53</v>
      </c>
      <c r="BI14" s="113" t="s">
        <v>74</v>
      </c>
      <c r="BJ14" s="110" t="s">
        <v>75</v>
      </c>
      <c r="BK14" s="44"/>
      <c r="BL14" s="44"/>
      <c r="BM14" s="44"/>
      <c r="BN14" s="44"/>
      <c r="BO14" s="69">
        <f t="shared" si="4"/>
        <v>0</v>
      </c>
    </row>
    <row r="15" spans="2:67" ht="19.5" customHeight="1">
      <c r="B15" s="106">
        <v>10</v>
      </c>
      <c r="C15" s="106" t="s">
        <v>54</v>
      </c>
      <c r="D15" s="111" t="s">
        <v>42</v>
      </c>
      <c r="E15" s="110" t="s">
        <v>76</v>
      </c>
      <c r="F15" s="44"/>
      <c r="G15" s="44"/>
      <c r="H15" s="44"/>
      <c r="I15" s="44"/>
      <c r="J15" s="44"/>
      <c r="K15" s="44"/>
      <c r="L15" s="69">
        <f t="shared" si="0"/>
        <v>0</v>
      </c>
      <c r="M15" s="2"/>
      <c r="O15" s="106">
        <v>10</v>
      </c>
      <c r="P15" s="106" t="s">
        <v>54</v>
      </c>
      <c r="Q15" s="111" t="s">
        <v>42</v>
      </c>
      <c r="R15" s="110" t="s">
        <v>76</v>
      </c>
      <c r="S15" s="44"/>
      <c r="T15" s="44"/>
      <c r="U15" s="44"/>
      <c r="V15" s="44"/>
      <c r="W15" s="69">
        <f t="shared" si="1"/>
        <v>0</v>
      </c>
      <c r="Z15" s="106">
        <v>10</v>
      </c>
      <c r="AA15" s="106" t="s">
        <v>54</v>
      </c>
      <c r="AB15" s="111" t="s">
        <v>42</v>
      </c>
      <c r="AC15" s="110" t="s">
        <v>76</v>
      </c>
      <c r="AD15" s="44"/>
      <c r="AE15" s="44"/>
      <c r="AF15" s="44"/>
      <c r="AG15" s="44"/>
      <c r="AH15" s="69">
        <f t="shared" si="2"/>
        <v>0</v>
      </c>
      <c r="AK15" s="106">
        <v>10</v>
      </c>
      <c r="AL15" s="106" t="s">
        <v>54</v>
      </c>
      <c r="AM15" s="111" t="s">
        <v>42</v>
      </c>
      <c r="AN15" s="110" t="s">
        <v>76</v>
      </c>
      <c r="AO15" s="44"/>
      <c r="AP15" s="44"/>
      <c r="AQ15" s="44"/>
      <c r="AR15" s="44"/>
      <c r="AS15" s="69">
        <f t="shared" si="3"/>
        <v>0</v>
      </c>
      <c r="AV15" s="29"/>
      <c r="AW15" s="67"/>
      <c r="AX15" s="89"/>
      <c r="AY15" s="91"/>
      <c r="AZ15" s="44"/>
      <c r="BA15" s="44"/>
      <c r="BB15" s="44"/>
      <c r="BC15" s="44"/>
      <c r="BD15" s="69"/>
      <c r="BG15" s="106">
        <v>10</v>
      </c>
      <c r="BH15" s="106" t="s">
        <v>54</v>
      </c>
      <c r="BI15" s="111" t="s">
        <v>42</v>
      </c>
      <c r="BJ15" s="110" t="s">
        <v>76</v>
      </c>
      <c r="BK15" s="44"/>
      <c r="BL15" s="44"/>
      <c r="BM15" s="44"/>
      <c r="BN15" s="44"/>
      <c r="BO15" s="69">
        <f t="shared" si="4"/>
        <v>0</v>
      </c>
    </row>
    <row r="16" spans="2:67" ht="19.5" customHeight="1">
      <c r="B16" s="106">
        <v>11</v>
      </c>
      <c r="C16" s="106">
        <v>15591</v>
      </c>
      <c r="D16" s="113" t="s">
        <v>77</v>
      </c>
      <c r="E16" s="110" t="s">
        <v>78</v>
      </c>
      <c r="F16" s="44"/>
      <c r="G16" s="44"/>
      <c r="H16" s="44"/>
      <c r="I16" s="44"/>
      <c r="J16" s="44"/>
      <c r="K16" s="44"/>
      <c r="L16" s="69">
        <f t="shared" si="0"/>
        <v>0</v>
      </c>
      <c r="M16" s="2"/>
      <c r="O16" s="106">
        <v>11</v>
      </c>
      <c r="P16" s="106">
        <v>15591</v>
      </c>
      <c r="Q16" s="113" t="s">
        <v>77</v>
      </c>
      <c r="R16" s="110" t="s">
        <v>78</v>
      </c>
      <c r="S16" s="44"/>
      <c r="T16" s="44"/>
      <c r="U16" s="44"/>
      <c r="V16" s="44"/>
      <c r="W16" s="69">
        <f t="shared" si="1"/>
        <v>0</v>
      </c>
      <c r="Z16" s="106">
        <v>11</v>
      </c>
      <c r="AA16" s="106">
        <v>15591</v>
      </c>
      <c r="AB16" s="113" t="s">
        <v>77</v>
      </c>
      <c r="AC16" s="110" t="s">
        <v>78</v>
      </c>
      <c r="AD16" s="44"/>
      <c r="AE16" s="44"/>
      <c r="AF16" s="44"/>
      <c r="AG16" s="44"/>
      <c r="AH16" s="69">
        <f t="shared" si="2"/>
        <v>0</v>
      </c>
      <c r="AK16" s="106">
        <v>11</v>
      </c>
      <c r="AL16" s="106">
        <v>15591</v>
      </c>
      <c r="AM16" s="113" t="s">
        <v>77</v>
      </c>
      <c r="AN16" s="110" t="s">
        <v>78</v>
      </c>
      <c r="AO16" s="44"/>
      <c r="AP16" s="44"/>
      <c r="AQ16" s="44"/>
      <c r="AR16" s="44"/>
      <c r="AS16" s="69">
        <f t="shared" si="3"/>
        <v>0</v>
      </c>
      <c r="AV16" s="29"/>
      <c r="AW16" s="67"/>
      <c r="AX16" s="89"/>
      <c r="AY16" s="91"/>
      <c r="AZ16" s="44"/>
      <c r="BA16" s="44"/>
      <c r="BB16" s="44"/>
      <c r="BC16" s="44"/>
      <c r="BD16" s="69"/>
      <c r="BG16" s="106">
        <v>11</v>
      </c>
      <c r="BH16" s="106">
        <v>15591</v>
      </c>
      <c r="BI16" s="113" t="s">
        <v>77</v>
      </c>
      <c r="BJ16" s="110" t="s">
        <v>78</v>
      </c>
      <c r="BK16" s="44"/>
      <c r="BL16" s="44"/>
      <c r="BM16" s="44"/>
      <c r="BN16" s="44"/>
      <c r="BO16" s="69">
        <f t="shared" si="4"/>
        <v>0</v>
      </c>
    </row>
    <row r="17" spans="2:67" ht="19.5" customHeight="1">
      <c r="B17" s="106">
        <v>12</v>
      </c>
      <c r="C17" s="106">
        <v>15599</v>
      </c>
      <c r="D17" s="111" t="s">
        <v>79</v>
      </c>
      <c r="E17" s="110" t="s">
        <v>80</v>
      </c>
      <c r="F17" s="44"/>
      <c r="G17" s="44"/>
      <c r="H17" s="44"/>
      <c r="I17" s="44"/>
      <c r="J17" s="44"/>
      <c r="K17" s="44"/>
      <c r="L17" s="69">
        <f t="shared" si="0"/>
        <v>0</v>
      </c>
      <c r="M17" s="2"/>
      <c r="O17" s="106">
        <v>12</v>
      </c>
      <c r="P17" s="106">
        <v>15599</v>
      </c>
      <c r="Q17" s="111" t="s">
        <v>79</v>
      </c>
      <c r="R17" s="110" t="s">
        <v>80</v>
      </c>
      <c r="S17" s="44"/>
      <c r="T17" s="44"/>
      <c r="U17" s="44"/>
      <c r="V17" s="44"/>
      <c r="W17" s="69">
        <f t="shared" si="1"/>
        <v>0</v>
      </c>
      <c r="Z17" s="106">
        <v>12</v>
      </c>
      <c r="AA17" s="106">
        <v>15599</v>
      </c>
      <c r="AB17" s="111" t="s">
        <v>79</v>
      </c>
      <c r="AC17" s="110" t="s">
        <v>80</v>
      </c>
      <c r="AD17" s="44"/>
      <c r="AE17" s="44"/>
      <c r="AF17" s="44"/>
      <c r="AG17" s="44"/>
      <c r="AH17" s="69">
        <f t="shared" si="2"/>
        <v>0</v>
      </c>
      <c r="AK17" s="106">
        <v>12</v>
      </c>
      <c r="AL17" s="106">
        <v>15599</v>
      </c>
      <c r="AM17" s="111" t="s">
        <v>79</v>
      </c>
      <c r="AN17" s="110" t="s">
        <v>80</v>
      </c>
      <c r="AO17" s="44"/>
      <c r="AP17" s="44"/>
      <c r="AQ17" s="44"/>
      <c r="AR17" s="44"/>
      <c r="AS17" s="69">
        <f t="shared" si="3"/>
        <v>0</v>
      </c>
      <c r="AV17" s="29"/>
      <c r="AW17" s="67"/>
      <c r="AX17" s="89"/>
      <c r="AY17" s="91"/>
      <c r="AZ17" s="44"/>
      <c r="BA17" s="44"/>
      <c r="BB17" s="44"/>
      <c r="BC17" s="44"/>
      <c r="BD17" s="69"/>
      <c r="BG17" s="106">
        <v>12</v>
      </c>
      <c r="BH17" s="106">
        <v>15599</v>
      </c>
      <c r="BI17" s="111" t="s">
        <v>79</v>
      </c>
      <c r="BJ17" s="110" t="s">
        <v>80</v>
      </c>
      <c r="BK17" s="44"/>
      <c r="BL17" s="44"/>
      <c r="BM17" s="44"/>
      <c r="BN17" s="44"/>
      <c r="BO17" s="69">
        <f t="shared" si="4"/>
        <v>0</v>
      </c>
    </row>
    <row r="18" spans="2:67" ht="19.5" customHeight="1">
      <c r="B18" s="106">
        <v>13</v>
      </c>
      <c r="C18" s="106">
        <v>15623</v>
      </c>
      <c r="D18" s="111" t="s">
        <v>81</v>
      </c>
      <c r="E18" s="110" t="s">
        <v>82</v>
      </c>
      <c r="F18" s="44"/>
      <c r="G18" s="44"/>
      <c r="H18" s="44"/>
      <c r="I18" s="44"/>
      <c r="J18" s="44"/>
      <c r="K18" s="44"/>
      <c r="L18" s="69">
        <f t="shared" si="0"/>
        <v>0</v>
      </c>
      <c r="M18" s="2"/>
      <c r="O18" s="106">
        <v>13</v>
      </c>
      <c r="P18" s="106">
        <v>15623</v>
      </c>
      <c r="Q18" s="111" t="s">
        <v>81</v>
      </c>
      <c r="R18" s="110" t="s">
        <v>82</v>
      </c>
      <c r="S18" s="44"/>
      <c r="T18" s="44"/>
      <c r="U18" s="44"/>
      <c r="V18" s="44"/>
      <c r="W18" s="69">
        <f t="shared" si="1"/>
        <v>0</v>
      </c>
      <c r="Z18" s="106">
        <v>13</v>
      </c>
      <c r="AA18" s="106">
        <v>15623</v>
      </c>
      <c r="AB18" s="111" t="s">
        <v>81</v>
      </c>
      <c r="AC18" s="110" t="s">
        <v>82</v>
      </c>
      <c r="AD18" s="44"/>
      <c r="AE18" s="44"/>
      <c r="AF18" s="44"/>
      <c r="AG18" s="44"/>
      <c r="AH18" s="69">
        <f t="shared" si="2"/>
        <v>0</v>
      </c>
      <c r="AK18" s="106">
        <v>13</v>
      </c>
      <c r="AL18" s="106">
        <v>15623</v>
      </c>
      <c r="AM18" s="111" t="s">
        <v>81</v>
      </c>
      <c r="AN18" s="110" t="s">
        <v>82</v>
      </c>
      <c r="AO18" s="44"/>
      <c r="AP18" s="44"/>
      <c r="AQ18" s="44"/>
      <c r="AR18" s="44"/>
      <c r="AS18" s="69">
        <f t="shared" si="3"/>
        <v>0</v>
      </c>
      <c r="AV18" s="29"/>
      <c r="AW18" s="67"/>
      <c r="AX18" s="89"/>
      <c r="AY18" s="91"/>
      <c r="AZ18" s="44"/>
      <c r="BA18" s="44"/>
      <c r="BB18" s="44"/>
      <c r="BC18" s="44"/>
      <c r="BD18" s="69"/>
      <c r="BG18" s="106">
        <v>13</v>
      </c>
      <c r="BH18" s="106">
        <v>15623</v>
      </c>
      <c r="BI18" s="111" t="s">
        <v>81</v>
      </c>
      <c r="BJ18" s="110" t="s">
        <v>82</v>
      </c>
      <c r="BK18" s="44"/>
      <c r="BL18" s="44"/>
      <c r="BM18" s="44"/>
      <c r="BN18" s="44"/>
      <c r="BO18" s="69">
        <f t="shared" si="4"/>
        <v>0</v>
      </c>
    </row>
    <row r="19" spans="2:67" ht="19.5" customHeight="1">
      <c r="B19" s="106">
        <v>14</v>
      </c>
      <c r="C19" s="106">
        <v>15624</v>
      </c>
      <c r="D19" s="111" t="s">
        <v>83</v>
      </c>
      <c r="E19" s="110" t="s">
        <v>84</v>
      </c>
      <c r="F19" s="44"/>
      <c r="G19" s="44"/>
      <c r="H19" s="44"/>
      <c r="I19" s="44"/>
      <c r="J19" s="44"/>
      <c r="K19" s="44"/>
      <c r="L19" s="69">
        <f t="shared" si="0"/>
        <v>0</v>
      </c>
      <c r="M19" s="2"/>
      <c r="O19" s="106">
        <v>14</v>
      </c>
      <c r="P19" s="106">
        <v>15624</v>
      </c>
      <c r="Q19" s="111" t="s">
        <v>83</v>
      </c>
      <c r="R19" s="110" t="s">
        <v>84</v>
      </c>
      <c r="S19" s="44"/>
      <c r="T19" s="44"/>
      <c r="U19" s="44"/>
      <c r="V19" s="44"/>
      <c r="W19" s="69">
        <f t="shared" si="1"/>
        <v>0</v>
      </c>
      <c r="Z19" s="106">
        <v>14</v>
      </c>
      <c r="AA19" s="106">
        <v>15624</v>
      </c>
      <c r="AB19" s="111" t="s">
        <v>83</v>
      </c>
      <c r="AC19" s="110" t="s">
        <v>84</v>
      </c>
      <c r="AD19" s="44"/>
      <c r="AE19" s="44"/>
      <c r="AF19" s="44"/>
      <c r="AG19" s="44"/>
      <c r="AH19" s="69">
        <f t="shared" si="2"/>
        <v>0</v>
      </c>
      <c r="AK19" s="106">
        <v>14</v>
      </c>
      <c r="AL19" s="106">
        <v>15624</v>
      </c>
      <c r="AM19" s="111" t="s">
        <v>83</v>
      </c>
      <c r="AN19" s="110" t="s">
        <v>84</v>
      </c>
      <c r="AO19" s="44"/>
      <c r="AP19" s="44"/>
      <c r="AQ19" s="44"/>
      <c r="AR19" s="44"/>
      <c r="AS19" s="69">
        <f t="shared" si="3"/>
        <v>0</v>
      </c>
      <c r="AV19" s="29"/>
      <c r="AW19" s="67"/>
      <c r="AX19" s="89"/>
      <c r="AY19" s="91"/>
      <c r="AZ19" s="44"/>
      <c r="BA19" s="44"/>
      <c r="BB19" s="44"/>
      <c r="BC19" s="44"/>
      <c r="BD19" s="69"/>
      <c r="BG19" s="106">
        <v>14</v>
      </c>
      <c r="BH19" s="106">
        <v>15624</v>
      </c>
      <c r="BI19" s="111" t="s">
        <v>83</v>
      </c>
      <c r="BJ19" s="110" t="s">
        <v>84</v>
      </c>
      <c r="BK19" s="44"/>
      <c r="BL19" s="44"/>
      <c r="BM19" s="44"/>
      <c r="BN19" s="44"/>
      <c r="BO19" s="69">
        <f t="shared" si="4"/>
        <v>0</v>
      </c>
    </row>
    <row r="20" spans="2:67" ht="19.5" customHeight="1">
      <c r="B20" s="106">
        <v>15</v>
      </c>
      <c r="C20" s="106">
        <v>15627</v>
      </c>
      <c r="D20" s="111" t="s">
        <v>85</v>
      </c>
      <c r="E20" s="110" t="s">
        <v>34</v>
      </c>
      <c r="F20" s="44"/>
      <c r="G20" s="44"/>
      <c r="H20" s="44"/>
      <c r="I20" s="44"/>
      <c r="J20" s="44"/>
      <c r="K20" s="44"/>
      <c r="L20" s="69">
        <f t="shared" si="0"/>
        <v>0</v>
      </c>
      <c r="M20" s="2"/>
      <c r="O20" s="106">
        <v>15</v>
      </c>
      <c r="P20" s="106">
        <v>15627</v>
      </c>
      <c r="Q20" s="111" t="s">
        <v>85</v>
      </c>
      <c r="R20" s="110" t="s">
        <v>34</v>
      </c>
      <c r="S20" s="44"/>
      <c r="T20" s="44"/>
      <c r="U20" s="44"/>
      <c r="V20" s="44"/>
      <c r="W20" s="69">
        <f t="shared" si="1"/>
        <v>0</v>
      </c>
      <c r="Z20" s="106">
        <v>15</v>
      </c>
      <c r="AA20" s="106">
        <v>15627</v>
      </c>
      <c r="AB20" s="111" t="s">
        <v>85</v>
      </c>
      <c r="AC20" s="110" t="s">
        <v>34</v>
      </c>
      <c r="AD20" s="44"/>
      <c r="AE20" s="44"/>
      <c r="AF20" s="44"/>
      <c r="AG20" s="44"/>
      <c r="AH20" s="69">
        <f t="shared" si="2"/>
        <v>0</v>
      </c>
      <c r="AK20" s="106">
        <v>15</v>
      </c>
      <c r="AL20" s="106">
        <v>15627</v>
      </c>
      <c r="AM20" s="111" t="s">
        <v>85</v>
      </c>
      <c r="AN20" s="110" t="s">
        <v>34</v>
      </c>
      <c r="AO20" s="44"/>
      <c r="AP20" s="44"/>
      <c r="AQ20" s="44"/>
      <c r="AR20" s="44"/>
      <c r="AS20" s="69">
        <f t="shared" si="3"/>
        <v>0</v>
      </c>
      <c r="AV20" s="29"/>
      <c r="AW20" s="67"/>
      <c r="AX20" s="89"/>
      <c r="AY20" s="91"/>
      <c r="AZ20" s="44"/>
      <c r="BA20" s="44"/>
      <c r="BB20" s="44"/>
      <c r="BC20" s="44"/>
      <c r="BD20" s="69"/>
      <c r="BG20" s="106">
        <v>15</v>
      </c>
      <c r="BH20" s="106">
        <v>15627</v>
      </c>
      <c r="BI20" s="111" t="s">
        <v>85</v>
      </c>
      <c r="BJ20" s="110" t="s">
        <v>34</v>
      </c>
      <c r="BK20" s="44"/>
      <c r="BL20" s="44"/>
      <c r="BM20" s="44"/>
      <c r="BN20" s="44"/>
      <c r="BO20" s="69">
        <f t="shared" si="4"/>
        <v>0</v>
      </c>
    </row>
    <row r="21" spans="2:67" ht="19.5" customHeight="1">
      <c r="B21" s="106">
        <v>16</v>
      </c>
      <c r="C21" s="106">
        <v>15629</v>
      </c>
      <c r="D21" s="112" t="s">
        <v>86</v>
      </c>
      <c r="E21" s="110" t="s">
        <v>87</v>
      </c>
      <c r="F21" s="44"/>
      <c r="G21" s="44"/>
      <c r="H21" s="44"/>
      <c r="I21" s="44"/>
      <c r="J21" s="44"/>
      <c r="K21" s="44"/>
      <c r="L21" s="69">
        <f t="shared" si="0"/>
        <v>0</v>
      </c>
      <c r="M21" s="2"/>
      <c r="O21" s="106">
        <v>16</v>
      </c>
      <c r="P21" s="106">
        <v>15629</v>
      </c>
      <c r="Q21" s="112" t="s">
        <v>86</v>
      </c>
      <c r="R21" s="110" t="s">
        <v>87</v>
      </c>
      <c r="S21" s="44"/>
      <c r="T21" s="44"/>
      <c r="U21" s="44"/>
      <c r="V21" s="44"/>
      <c r="W21" s="69">
        <f t="shared" si="1"/>
        <v>0</v>
      </c>
      <c r="Z21" s="106">
        <v>16</v>
      </c>
      <c r="AA21" s="106">
        <v>15629</v>
      </c>
      <c r="AB21" s="112" t="s">
        <v>86</v>
      </c>
      <c r="AC21" s="110" t="s">
        <v>87</v>
      </c>
      <c r="AD21" s="44"/>
      <c r="AE21" s="44"/>
      <c r="AF21" s="44"/>
      <c r="AG21" s="44"/>
      <c r="AH21" s="69">
        <f t="shared" si="2"/>
        <v>0</v>
      </c>
      <c r="AK21" s="106">
        <v>16</v>
      </c>
      <c r="AL21" s="106">
        <v>15629</v>
      </c>
      <c r="AM21" s="112" t="s">
        <v>86</v>
      </c>
      <c r="AN21" s="110" t="s">
        <v>87</v>
      </c>
      <c r="AO21" s="44"/>
      <c r="AP21" s="44"/>
      <c r="AQ21" s="44"/>
      <c r="AR21" s="44"/>
      <c r="AS21" s="69">
        <f t="shared" si="3"/>
        <v>0</v>
      </c>
      <c r="AV21" s="29"/>
      <c r="AW21" s="67"/>
      <c r="AX21" s="92"/>
      <c r="AY21" s="92"/>
      <c r="AZ21" s="44"/>
      <c r="BA21" s="44"/>
      <c r="BB21" s="44"/>
      <c r="BC21" s="44"/>
      <c r="BD21" s="69"/>
      <c r="BG21" s="106">
        <v>16</v>
      </c>
      <c r="BH21" s="106">
        <v>15629</v>
      </c>
      <c r="BI21" s="112" t="s">
        <v>86</v>
      </c>
      <c r="BJ21" s="110" t="s">
        <v>87</v>
      </c>
      <c r="BK21" s="44"/>
      <c r="BL21" s="44"/>
      <c r="BM21" s="44"/>
      <c r="BN21" s="44"/>
      <c r="BO21" s="69">
        <f t="shared" si="4"/>
        <v>0</v>
      </c>
    </row>
    <row r="22" spans="2:67" ht="19.5" customHeight="1">
      <c r="B22" s="106">
        <v>17</v>
      </c>
      <c r="C22" s="106">
        <v>15638</v>
      </c>
      <c r="D22" s="111" t="s">
        <v>88</v>
      </c>
      <c r="E22" s="110" t="s">
        <v>89</v>
      </c>
      <c r="F22" s="44"/>
      <c r="G22" s="44"/>
      <c r="H22" s="44"/>
      <c r="I22" s="44"/>
      <c r="J22" s="44"/>
      <c r="K22" s="44"/>
      <c r="L22" s="69">
        <f t="shared" si="0"/>
        <v>0</v>
      </c>
      <c r="M22" s="2"/>
      <c r="O22" s="106">
        <v>17</v>
      </c>
      <c r="P22" s="106">
        <v>15638</v>
      </c>
      <c r="Q22" s="111" t="s">
        <v>88</v>
      </c>
      <c r="R22" s="110" t="s">
        <v>89</v>
      </c>
      <c r="S22" s="44"/>
      <c r="T22" s="44"/>
      <c r="U22" s="44"/>
      <c r="V22" s="44"/>
      <c r="W22" s="69">
        <f t="shared" si="1"/>
        <v>0</v>
      </c>
      <c r="Z22" s="106">
        <v>17</v>
      </c>
      <c r="AA22" s="106">
        <v>15638</v>
      </c>
      <c r="AB22" s="111" t="s">
        <v>88</v>
      </c>
      <c r="AC22" s="110" t="s">
        <v>89</v>
      </c>
      <c r="AD22" s="44"/>
      <c r="AE22" s="44"/>
      <c r="AF22" s="44"/>
      <c r="AG22" s="44"/>
      <c r="AH22" s="69">
        <f t="shared" si="2"/>
        <v>0</v>
      </c>
      <c r="AK22" s="106">
        <v>17</v>
      </c>
      <c r="AL22" s="106">
        <v>15638</v>
      </c>
      <c r="AM22" s="111" t="s">
        <v>88</v>
      </c>
      <c r="AN22" s="110" t="s">
        <v>89</v>
      </c>
      <c r="AO22" s="44"/>
      <c r="AP22" s="44"/>
      <c r="AQ22" s="44"/>
      <c r="AR22" s="44"/>
      <c r="AS22" s="69">
        <f t="shared" si="3"/>
        <v>0</v>
      </c>
      <c r="AV22" s="29"/>
      <c r="AW22" s="67"/>
      <c r="AX22" s="89"/>
      <c r="AY22" s="91"/>
      <c r="AZ22" s="44"/>
      <c r="BA22" s="44"/>
      <c r="BB22" s="44"/>
      <c r="BC22" s="44"/>
      <c r="BD22" s="69"/>
      <c r="BG22" s="106">
        <v>17</v>
      </c>
      <c r="BH22" s="106">
        <v>15638</v>
      </c>
      <c r="BI22" s="111" t="s">
        <v>88</v>
      </c>
      <c r="BJ22" s="110" t="s">
        <v>89</v>
      </c>
      <c r="BK22" s="44"/>
      <c r="BL22" s="44"/>
      <c r="BM22" s="44"/>
      <c r="BN22" s="44"/>
      <c r="BO22" s="69">
        <f t="shared" si="4"/>
        <v>0</v>
      </c>
    </row>
    <row r="23" spans="2:67" ht="19.5" customHeight="1">
      <c r="B23" s="106">
        <v>18</v>
      </c>
      <c r="C23" s="106">
        <v>15640</v>
      </c>
      <c r="D23" s="111" t="s">
        <v>24</v>
      </c>
      <c r="E23" s="110" t="s">
        <v>90</v>
      </c>
      <c r="F23" s="44"/>
      <c r="G23" s="44"/>
      <c r="H23" s="44"/>
      <c r="I23" s="44"/>
      <c r="J23" s="44"/>
      <c r="K23" s="44"/>
      <c r="L23" s="69">
        <f t="shared" si="0"/>
        <v>0</v>
      </c>
      <c r="M23" s="2"/>
      <c r="O23" s="106">
        <v>18</v>
      </c>
      <c r="P23" s="106">
        <v>15640</v>
      </c>
      <c r="Q23" s="111" t="s">
        <v>24</v>
      </c>
      <c r="R23" s="110" t="s">
        <v>90</v>
      </c>
      <c r="S23" s="44"/>
      <c r="T23" s="44"/>
      <c r="U23" s="44"/>
      <c r="V23" s="44"/>
      <c r="W23" s="69">
        <f t="shared" si="1"/>
        <v>0</v>
      </c>
      <c r="Z23" s="106">
        <v>18</v>
      </c>
      <c r="AA23" s="106">
        <v>15640</v>
      </c>
      <c r="AB23" s="111" t="s">
        <v>24</v>
      </c>
      <c r="AC23" s="110" t="s">
        <v>90</v>
      </c>
      <c r="AD23" s="44"/>
      <c r="AE23" s="44"/>
      <c r="AF23" s="44"/>
      <c r="AG23" s="44"/>
      <c r="AH23" s="69">
        <f t="shared" si="2"/>
        <v>0</v>
      </c>
      <c r="AK23" s="106">
        <v>18</v>
      </c>
      <c r="AL23" s="106">
        <v>15640</v>
      </c>
      <c r="AM23" s="111" t="s">
        <v>24</v>
      </c>
      <c r="AN23" s="110" t="s">
        <v>90</v>
      </c>
      <c r="AO23" s="44"/>
      <c r="AP23" s="44"/>
      <c r="AQ23" s="44"/>
      <c r="AR23" s="44"/>
      <c r="AS23" s="69">
        <f t="shared" si="3"/>
        <v>0</v>
      </c>
      <c r="AV23" s="29"/>
      <c r="AW23" s="67"/>
      <c r="AX23" s="89"/>
      <c r="AY23" s="91"/>
      <c r="AZ23" s="44"/>
      <c r="BA23" s="44"/>
      <c r="BB23" s="44"/>
      <c r="BC23" s="44"/>
      <c r="BD23" s="69"/>
      <c r="BG23" s="106">
        <v>18</v>
      </c>
      <c r="BH23" s="106">
        <v>15640</v>
      </c>
      <c r="BI23" s="111" t="s">
        <v>24</v>
      </c>
      <c r="BJ23" s="110" t="s">
        <v>90</v>
      </c>
      <c r="BK23" s="44"/>
      <c r="BL23" s="44"/>
      <c r="BM23" s="44"/>
      <c r="BN23" s="44"/>
      <c r="BO23" s="69">
        <f t="shared" si="4"/>
        <v>0</v>
      </c>
    </row>
    <row r="24" spans="2:67" ht="19.5" customHeight="1">
      <c r="B24" s="106">
        <v>19</v>
      </c>
      <c r="C24" s="106">
        <v>15658</v>
      </c>
      <c r="D24" s="111" t="s">
        <v>91</v>
      </c>
      <c r="E24" s="110" t="s">
        <v>92</v>
      </c>
      <c r="F24" s="44"/>
      <c r="G24" s="44"/>
      <c r="H24" s="44"/>
      <c r="I24" s="44"/>
      <c r="J24" s="44"/>
      <c r="K24" s="44"/>
      <c r="L24" s="69">
        <f t="shared" si="0"/>
        <v>0</v>
      </c>
      <c r="M24" s="2"/>
      <c r="O24" s="106">
        <v>19</v>
      </c>
      <c r="P24" s="106">
        <v>15658</v>
      </c>
      <c r="Q24" s="111" t="s">
        <v>91</v>
      </c>
      <c r="R24" s="110" t="s">
        <v>92</v>
      </c>
      <c r="S24" s="44"/>
      <c r="T24" s="44"/>
      <c r="U24" s="44"/>
      <c r="V24" s="44"/>
      <c r="W24" s="69">
        <f t="shared" si="1"/>
        <v>0</v>
      </c>
      <c r="Z24" s="106">
        <v>19</v>
      </c>
      <c r="AA24" s="106">
        <v>15658</v>
      </c>
      <c r="AB24" s="111" t="s">
        <v>91</v>
      </c>
      <c r="AC24" s="110" t="s">
        <v>92</v>
      </c>
      <c r="AD24" s="44"/>
      <c r="AE24" s="44"/>
      <c r="AF24" s="44"/>
      <c r="AG24" s="44"/>
      <c r="AH24" s="69">
        <f t="shared" si="2"/>
        <v>0</v>
      </c>
      <c r="AK24" s="106">
        <v>19</v>
      </c>
      <c r="AL24" s="106">
        <v>15658</v>
      </c>
      <c r="AM24" s="111" t="s">
        <v>91</v>
      </c>
      <c r="AN24" s="110" t="s">
        <v>92</v>
      </c>
      <c r="AO24" s="44"/>
      <c r="AP24" s="44"/>
      <c r="AQ24" s="44"/>
      <c r="AR24" s="44"/>
      <c r="AS24" s="69">
        <f t="shared" si="3"/>
        <v>0</v>
      </c>
      <c r="AV24" s="29"/>
      <c r="AW24" s="67"/>
      <c r="AX24" s="93"/>
      <c r="AY24" s="91"/>
      <c r="AZ24" s="44"/>
      <c r="BA24" s="44"/>
      <c r="BB24" s="44"/>
      <c r="BC24" s="44"/>
      <c r="BD24" s="69"/>
      <c r="BG24" s="106">
        <v>19</v>
      </c>
      <c r="BH24" s="106">
        <v>15658</v>
      </c>
      <c r="BI24" s="111" t="s">
        <v>91</v>
      </c>
      <c r="BJ24" s="110" t="s">
        <v>92</v>
      </c>
      <c r="BK24" s="44"/>
      <c r="BL24" s="44"/>
      <c r="BM24" s="44"/>
      <c r="BN24" s="44"/>
      <c r="BO24" s="69">
        <f t="shared" si="4"/>
        <v>0</v>
      </c>
    </row>
    <row r="25" spans="2:67" ht="19.5" customHeight="1">
      <c r="B25" s="106">
        <v>20</v>
      </c>
      <c r="C25" s="106">
        <v>15659</v>
      </c>
      <c r="D25" s="111" t="s">
        <v>18</v>
      </c>
      <c r="E25" s="110" t="s">
        <v>93</v>
      </c>
      <c r="F25" s="44"/>
      <c r="G25" s="44"/>
      <c r="H25" s="44"/>
      <c r="I25" s="44"/>
      <c r="J25" s="44"/>
      <c r="K25" s="44"/>
      <c r="L25" s="69">
        <f t="shared" si="0"/>
        <v>0</v>
      </c>
      <c r="M25" s="2"/>
      <c r="O25" s="106">
        <v>20</v>
      </c>
      <c r="P25" s="106">
        <v>15659</v>
      </c>
      <c r="Q25" s="111" t="s">
        <v>18</v>
      </c>
      <c r="R25" s="110" t="s">
        <v>93</v>
      </c>
      <c r="S25" s="44"/>
      <c r="T25" s="44"/>
      <c r="U25" s="44"/>
      <c r="V25" s="44"/>
      <c r="W25" s="69">
        <f t="shared" si="1"/>
        <v>0</v>
      </c>
      <c r="Z25" s="106">
        <v>20</v>
      </c>
      <c r="AA25" s="106">
        <v>15659</v>
      </c>
      <c r="AB25" s="111" t="s">
        <v>18</v>
      </c>
      <c r="AC25" s="110" t="s">
        <v>93</v>
      </c>
      <c r="AD25" s="44"/>
      <c r="AE25" s="44"/>
      <c r="AF25" s="44"/>
      <c r="AG25" s="44"/>
      <c r="AH25" s="69">
        <f t="shared" si="2"/>
        <v>0</v>
      </c>
      <c r="AK25" s="106">
        <v>20</v>
      </c>
      <c r="AL25" s="106">
        <v>15659</v>
      </c>
      <c r="AM25" s="111" t="s">
        <v>18</v>
      </c>
      <c r="AN25" s="110" t="s">
        <v>93</v>
      </c>
      <c r="AO25" s="44"/>
      <c r="AP25" s="44"/>
      <c r="AQ25" s="44"/>
      <c r="AR25" s="44"/>
      <c r="AS25" s="69">
        <f t="shared" si="3"/>
        <v>0</v>
      </c>
      <c r="AV25" s="29"/>
      <c r="AW25" s="67"/>
      <c r="AX25" s="89"/>
      <c r="AY25" s="91"/>
      <c r="AZ25" s="44"/>
      <c r="BA25" s="44"/>
      <c r="BB25" s="44"/>
      <c r="BC25" s="44"/>
      <c r="BD25" s="69"/>
      <c r="BG25" s="106">
        <v>20</v>
      </c>
      <c r="BH25" s="106">
        <v>15659</v>
      </c>
      <c r="BI25" s="111" t="s">
        <v>18</v>
      </c>
      <c r="BJ25" s="110" t="s">
        <v>93</v>
      </c>
      <c r="BK25" s="44"/>
      <c r="BL25" s="44"/>
      <c r="BM25" s="44"/>
      <c r="BN25" s="44"/>
      <c r="BO25" s="69">
        <f t="shared" si="4"/>
        <v>0</v>
      </c>
    </row>
    <row r="26" spans="2:67" ht="19.5" customHeight="1">
      <c r="B26" s="106">
        <v>21</v>
      </c>
      <c r="C26" s="106">
        <v>15661</v>
      </c>
      <c r="D26" s="112" t="s">
        <v>25</v>
      </c>
      <c r="E26" s="110" t="s">
        <v>94</v>
      </c>
      <c r="F26" s="44"/>
      <c r="G26" s="44"/>
      <c r="H26" s="44"/>
      <c r="I26" s="44"/>
      <c r="J26" s="44"/>
      <c r="K26" s="44"/>
      <c r="L26" s="69">
        <f t="shared" si="0"/>
        <v>0</v>
      </c>
      <c r="M26" s="2"/>
      <c r="O26" s="106">
        <v>21</v>
      </c>
      <c r="P26" s="106">
        <v>15661</v>
      </c>
      <c r="Q26" s="112" t="s">
        <v>25</v>
      </c>
      <c r="R26" s="110" t="s">
        <v>94</v>
      </c>
      <c r="S26" s="44"/>
      <c r="T26" s="44"/>
      <c r="U26" s="44"/>
      <c r="V26" s="44"/>
      <c r="W26" s="69">
        <f t="shared" si="1"/>
        <v>0</v>
      </c>
      <c r="Z26" s="106">
        <v>21</v>
      </c>
      <c r="AA26" s="106">
        <v>15661</v>
      </c>
      <c r="AB26" s="112" t="s">
        <v>25</v>
      </c>
      <c r="AC26" s="110" t="s">
        <v>94</v>
      </c>
      <c r="AD26" s="44"/>
      <c r="AE26" s="44"/>
      <c r="AF26" s="44"/>
      <c r="AG26" s="44"/>
      <c r="AH26" s="69">
        <f t="shared" si="2"/>
        <v>0</v>
      </c>
      <c r="AK26" s="106">
        <v>21</v>
      </c>
      <c r="AL26" s="106">
        <v>15661</v>
      </c>
      <c r="AM26" s="112" t="s">
        <v>25</v>
      </c>
      <c r="AN26" s="110" t="s">
        <v>94</v>
      </c>
      <c r="AO26" s="44"/>
      <c r="AP26" s="44"/>
      <c r="AQ26" s="44"/>
      <c r="AR26" s="44"/>
      <c r="AS26" s="69">
        <f t="shared" si="3"/>
        <v>0</v>
      </c>
      <c r="AV26" s="29"/>
      <c r="AW26" s="67"/>
      <c r="AX26" s="89"/>
      <c r="AY26" s="91"/>
      <c r="AZ26" s="44"/>
      <c r="BA26" s="44"/>
      <c r="BB26" s="44"/>
      <c r="BC26" s="44"/>
      <c r="BD26" s="69"/>
      <c r="BG26" s="106">
        <v>21</v>
      </c>
      <c r="BH26" s="106">
        <v>15661</v>
      </c>
      <c r="BI26" s="112" t="s">
        <v>25</v>
      </c>
      <c r="BJ26" s="110" t="s">
        <v>94</v>
      </c>
      <c r="BK26" s="44"/>
      <c r="BL26" s="44"/>
      <c r="BM26" s="44"/>
      <c r="BN26" s="44"/>
      <c r="BO26" s="69">
        <f t="shared" si="4"/>
        <v>0</v>
      </c>
    </row>
    <row r="27" spans="2:67" ht="19.5" customHeight="1">
      <c r="B27" s="106">
        <v>22</v>
      </c>
      <c r="C27" s="106">
        <v>15663</v>
      </c>
      <c r="D27" s="111" t="s">
        <v>95</v>
      </c>
      <c r="E27" s="110" t="s">
        <v>96</v>
      </c>
      <c r="F27" s="44"/>
      <c r="G27" s="44"/>
      <c r="H27" s="44"/>
      <c r="I27" s="44"/>
      <c r="J27" s="44"/>
      <c r="K27" s="44"/>
      <c r="L27" s="69">
        <f t="shared" si="0"/>
        <v>0</v>
      </c>
      <c r="M27" s="2"/>
      <c r="O27" s="106">
        <v>22</v>
      </c>
      <c r="P27" s="106">
        <v>15663</v>
      </c>
      <c r="Q27" s="111" t="s">
        <v>95</v>
      </c>
      <c r="R27" s="110" t="s">
        <v>96</v>
      </c>
      <c r="S27" s="44"/>
      <c r="T27" s="44"/>
      <c r="U27" s="44"/>
      <c r="V27" s="44"/>
      <c r="W27" s="69">
        <f t="shared" si="1"/>
        <v>0</v>
      </c>
      <c r="Z27" s="106">
        <v>22</v>
      </c>
      <c r="AA27" s="106">
        <v>15663</v>
      </c>
      <c r="AB27" s="111" t="s">
        <v>95</v>
      </c>
      <c r="AC27" s="110" t="s">
        <v>96</v>
      </c>
      <c r="AD27" s="44"/>
      <c r="AE27" s="44"/>
      <c r="AF27" s="44"/>
      <c r="AG27" s="44"/>
      <c r="AH27" s="69">
        <f t="shared" si="2"/>
        <v>0</v>
      </c>
      <c r="AK27" s="106">
        <v>22</v>
      </c>
      <c r="AL27" s="106">
        <v>15663</v>
      </c>
      <c r="AM27" s="111" t="s">
        <v>95</v>
      </c>
      <c r="AN27" s="110" t="s">
        <v>96</v>
      </c>
      <c r="AO27" s="44"/>
      <c r="AP27" s="44"/>
      <c r="AQ27" s="44"/>
      <c r="AR27" s="44"/>
      <c r="AS27" s="69">
        <f t="shared" si="3"/>
        <v>0</v>
      </c>
      <c r="AV27" s="29"/>
      <c r="AW27" s="67"/>
      <c r="AX27" s="89"/>
      <c r="AY27" s="91"/>
      <c r="AZ27" s="44"/>
      <c r="BA27" s="44"/>
      <c r="BB27" s="44"/>
      <c r="BC27" s="44"/>
      <c r="BD27" s="69"/>
      <c r="BG27" s="106">
        <v>22</v>
      </c>
      <c r="BH27" s="106">
        <v>15663</v>
      </c>
      <c r="BI27" s="111" t="s">
        <v>95</v>
      </c>
      <c r="BJ27" s="110" t="s">
        <v>96</v>
      </c>
      <c r="BK27" s="44"/>
      <c r="BL27" s="44"/>
      <c r="BM27" s="44"/>
      <c r="BN27" s="44"/>
      <c r="BO27" s="69">
        <f t="shared" si="4"/>
        <v>0</v>
      </c>
    </row>
    <row r="28" spans="2:67" ht="19.5" customHeight="1">
      <c r="B28" s="106">
        <v>23</v>
      </c>
      <c r="C28" s="106">
        <v>15664</v>
      </c>
      <c r="D28" s="112" t="s">
        <v>21</v>
      </c>
      <c r="E28" s="110" t="s">
        <v>97</v>
      </c>
      <c r="F28" s="44"/>
      <c r="G28" s="44"/>
      <c r="H28" s="44"/>
      <c r="I28" s="44"/>
      <c r="J28" s="44"/>
      <c r="K28" s="44"/>
      <c r="L28" s="69">
        <f t="shared" si="0"/>
        <v>0</v>
      </c>
      <c r="M28" s="2"/>
      <c r="O28" s="106">
        <v>23</v>
      </c>
      <c r="P28" s="106">
        <v>15664</v>
      </c>
      <c r="Q28" s="112" t="s">
        <v>21</v>
      </c>
      <c r="R28" s="110" t="s">
        <v>97</v>
      </c>
      <c r="S28" s="44"/>
      <c r="T28" s="44"/>
      <c r="U28" s="44"/>
      <c r="V28" s="44"/>
      <c r="W28" s="69">
        <f t="shared" si="1"/>
        <v>0</v>
      </c>
      <c r="Z28" s="106">
        <v>23</v>
      </c>
      <c r="AA28" s="106">
        <v>15664</v>
      </c>
      <c r="AB28" s="112" t="s">
        <v>21</v>
      </c>
      <c r="AC28" s="110" t="s">
        <v>97</v>
      </c>
      <c r="AD28" s="44"/>
      <c r="AE28" s="44"/>
      <c r="AF28" s="44"/>
      <c r="AG28" s="44"/>
      <c r="AH28" s="69">
        <f t="shared" si="2"/>
        <v>0</v>
      </c>
      <c r="AK28" s="106">
        <v>23</v>
      </c>
      <c r="AL28" s="106">
        <v>15664</v>
      </c>
      <c r="AM28" s="112" t="s">
        <v>21</v>
      </c>
      <c r="AN28" s="110" t="s">
        <v>97</v>
      </c>
      <c r="AO28" s="44"/>
      <c r="AP28" s="44"/>
      <c r="AQ28" s="44"/>
      <c r="AR28" s="44"/>
      <c r="AS28" s="69">
        <f t="shared" si="3"/>
        <v>0</v>
      </c>
      <c r="AV28" s="29"/>
      <c r="AW28" s="67"/>
      <c r="AX28" s="89"/>
      <c r="AY28" s="91"/>
      <c r="AZ28" s="44"/>
      <c r="BA28" s="44"/>
      <c r="BB28" s="44"/>
      <c r="BC28" s="44"/>
      <c r="BD28" s="69"/>
      <c r="BG28" s="106">
        <v>23</v>
      </c>
      <c r="BH28" s="106">
        <v>15664</v>
      </c>
      <c r="BI28" s="112" t="s">
        <v>21</v>
      </c>
      <c r="BJ28" s="110" t="s">
        <v>97</v>
      </c>
      <c r="BK28" s="44"/>
      <c r="BL28" s="44"/>
      <c r="BM28" s="44"/>
      <c r="BN28" s="44"/>
      <c r="BO28" s="69">
        <f t="shared" si="4"/>
        <v>0</v>
      </c>
    </row>
    <row r="29" spans="2:67" ht="19.5" customHeight="1">
      <c r="B29" s="106">
        <v>24</v>
      </c>
      <c r="C29" s="106">
        <v>15665</v>
      </c>
      <c r="D29" s="111" t="s">
        <v>98</v>
      </c>
      <c r="E29" s="110" t="s">
        <v>99</v>
      </c>
      <c r="F29" s="44"/>
      <c r="G29" s="44"/>
      <c r="H29" s="44"/>
      <c r="I29" s="44"/>
      <c r="J29" s="44"/>
      <c r="K29" s="44"/>
      <c r="L29" s="69">
        <f t="shared" si="0"/>
        <v>0</v>
      </c>
      <c r="M29" s="2"/>
      <c r="O29" s="106">
        <v>24</v>
      </c>
      <c r="P29" s="106">
        <v>15665</v>
      </c>
      <c r="Q29" s="111" t="s">
        <v>98</v>
      </c>
      <c r="R29" s="110" t="s">
        <v>99</v>
      </c>
      <c r="S29" s="44"/>
      <c r="T29" s="44"/>
      <c r="U29" s="44"/>
      <c r="V29" s="44"/>
      <c r="W29" s="69">
        <f t="shared" si="1"/>
        <v>0</v>
      </c>
      <c r="Z29" s="106">
        <v>24</v>
      </c>
      <c r="AA29" s="106">
        <v>15665</v>
      </c>
      <c r="AB29" s="111" t="s">
        <v>98</v>
      </c>
      <c r="AC29" s="110" t="s">
        <v>99</v>
      </c>
      <c r="AD29" s="44"/>
      <c r="AE29" s="44"/>
      <c r="AF29" s="44"/>
      <c r="AG29" s="44"/>
      <c r="AH29" s="69">
        <f t="shared" si="2"/>
        <v>0</v>
      </c>
      <c r="AK29" s="106">
        <v>24</v>
      </c>
      <c r="AL29" s="106">
        <v>15665</v>
      </c>
      <c r="AM29" s="111" t="s">
        <v>98</v>
      </c>
      <c r="AN29" s="110" t="s">
        <v>99</v>
      </c>
      <c r="AO29" s="44"/>
      <c r="AP29" s="44"/>
      <c r="AQ29" s="44"/>
      <c r="AR29" s="44"/>
      <c r="AS29" s="69">
        <f t="shared" si="3"/>
        <v>0</v>
      </c>
      <c r="AV29" s="29"/>
      <c r="AW29" s="67"/>
      <c r="AX29" s="89"/>
      <c r="AY29" s="91"/>
      <c r="AZ29" s="44"/>
      <c r="BA29" s="44"/>
      <c r="BB29" s="44"/>
      <c r="BC29" s="44"/>
      <c r="BD29" s="69"/>
      <c r="BG29" s="106">
        <v>24</v>
      </c>
      <c r="BH29" s="106">
        <v>15665</v>
      </c>
      <c r="BI29" s="111" t="s">
        <v>98</v>
      </c>
      <c r="BJ29" s="110" t="s">
        <v>99</v>
      </c>
      <c r="BK29" s="44"/>
      <c r="BL29" s="44"/>
      <c r="BM29" s="44"/>
      <c r="BN29" s="44"/>
      <c r="BO29" s="69">
        <f t="shared" si="4"/>
        <v>0</v>
      </c>
    </row>
    <row r="30" spans="2:67" ht="19.5" customHeight="1">
      <c r="B30" s="106">
        <v>25</v>
      </c>
      <c r="C30" s="106">
        <v>15667</v>
      </c>
      <c r="D30" s="111" t="s">
        <v>100</v>
      </c>
      <c r="E30" s="110" t="s">
        <v>101</v>
      </c>
      <c r="F30" s="44"/>
      <c r="G30" s="44"/>
      <c r="H30" s="44"/>
      <c r="I30" s="44"/>
      <c r="J30" s="44"/>
      <c r="K30" s="44"/>
      <c r="L30" s="69">
        <f t="shared" si="0"/>
        <v>0</v>
      </c>
      <c r="M30" s="2"/>
      <c r="O30" s="106">
        <v>25</v>
      </c>
      <c r="P30" s="106">
        <v>15667</v>
      </c>
      <c r="Q30" s="111" t="s">
        <v>100</v>
      </c>
      <c r="R30" s="110" t="s">
        <v>101</v>
      </c>
      <c r="S30" s="44"/>
      <c r="T30" s="44"/>
      <c r="U30" s="44"/>
      <c r="V30" s="44"/>
      <c r="W30" s="69">
        <f t="shared" si="1"/>
        <v>0</v>
      </c>
      <c r="Z30" s="106">
        <v>25</v>
      </c>
      <c r="AA30" s="106">
        <v>15667</v>
      </c>
      <c r="AB30" s="111" t="s">
        <v>100</v>
      </c>
      <c r="AC30" s="110" t="s">
        <v>101</v>
      </c>
      <c r="AD30" s="44"/>
      <c r="AE30" s="44"/>
      <c r="AF30" s="44"/>
      <c r="AG30" s="44"/>
      <c r="AH30" s="69">
        <f t="shared" si="2"/>
        <v>0</v>
      </c>
      <c r="AK30" s="106">
        <v>25</v>
      </c>
      <c r="AL30" s="106">
        <v>15667</v>
      </c>
      <c r="AM30" s="111" t="s">
        <v>100</v>
      </c>
      <c r="AN30" s="110" t="s">
        <v>101</v>
      </c>
      <c r="AO30" s="44"/>
      <c r="AP30" s="44"/>
      <c r="AQ30" s="44"/>
      <c r="AR30" s="44"/>
      <c r="AS30" s="69">
        <f t="shared" si="3"/>
        <v>0</v>
      </c>
      <c r="AV30" s="29"/>
      <c r="AW30" s="67"/>
      <c r="AX30" s="89"/>
      <c r="AY30" s="91"/>
      <c r="AZ30" s="44"/>
      <c r="BA30" s="44"/>
      <c r="BB30" s="44"/>
      <c r="BC30" s="44"/>
      <c r="BD30" s="69"/>
      <c r="BG30" s="106">
        <v>25</v>
      </c>
      <c r="BH30" s="106">
        <v>15667</v>
      </c>
      <c r="BI30" s="111" t="s">
        <v>100</v>
      </c>
      <c r="BJ30" s="110" t="s">
        <v>101</v>
      </c>
      <c r="BK30" s="44"/>
      <c r="BL30" s="44"/>
      <c r="BM30" s="44"/>
      <c r="BN30" s="44"/>
      <c r="BO30" s="69">
        <f t="shared" si="4"/>
        <v>0</v>
      </c>
    </row>
    <row r="31" spans="2:67" ht="19.5" customHeight="1">
      <c r="B31" s="106">
        <v>26</v>
      </c>
      <c r="C31" s="106">
        <v>15668</v>
      </c>
      <c r="D31" s="111" t="s">
        <v>102</v>
      </c>
      <c r="E31" s="110" t="s">
        <v>103</v>
      </c>
      <c r="F31" s="44"/>
      <c r="G31" s="44"/>
      <c r="H31" s="44"/>
      <c r="I31" s="44"/>
      <c r="J31" s="44"/>
      <c r="K31" s="44"/>
      <c r="L31" s="69">
        <f t="shared" si="0"/>
        <v>0</v>
      </c>
      <c r="M31" s="2"/>
      <c r="O31" s="106">
        <v>26</v>
      </c>
      <c r="P31" s="106">
        <v>15668</v>
      </c>
      <c r="Q31" s="111" t="s">
        <v>102</v>
      </c>
      <c r="R31" s="110" t="s">
        <v>103</v>
      </c>
      <c r="S31" s="44"/>
      <c r="T31" s="44"/>
      <c r="U31" s="44"/>
      <c r="V31" s="44"/>
      <c r="W31" s="69">
        <f t="shared" si="1"/>
        <v>0</v>
      </c>
      <c r="Z31" s="106">
        <v>26</v>
      </c>
      <c r="AA31" s="106">
        <v>15668</v>
      </c>
      <c r="AB31" s="111" t="s">
        <v>102</v>
      </c>
      <c r="AC31" s="110" t="s">
        <v>103</v>
      </c>
      <c r="AD31" s="44"/>
      <c r="AE31" s="44"/>
      <c r="AF31" s="44"/>
      <c r="AG31" s="44"/>
      <c r="AH31" s="69">
        <f t="shared" si="2"/>
        <v>0</v>
      </c>
      <c r="AK31" s="106">
        <v>26</v>
      </c>
      <c r="AL31" s="106">
        <v>15668</v>
      </c>
      <c r="AM31" s="111" t="s">
        <v>102</v>
      </c>
      <c r="AN31" s="110" t="s">
        <v>103</v>
      </c>
      <c r="AO31" s="44"/>
      <c r="AP31" s="44"/>
      <c r="AQ31" s="44"/>
      <c r="AR31" s="44"/>
      <c r="AS31" s="69">
        <f t="shared" si="3"/>
        <v>0</v>
      </c>
      <c r="AV31" s="29"/>
      <c r="AW31" s="67"/>
      <c r="AX31" s="89"/>
      <c r="AY31" s="91"/>
      <c r="AZ31" s="44"/>
      <c r="BA31" s="44"/>
      <c r="BB31" s="44"/>
      <c r="BC31" s="44"/>
      <c r="BD31" s="69"/>
      <c r="BG31" s="106">
        <v>26</v>
      </c>
      <c r="BH31" s="106">
        <v>15668</v>
      </c>
      <c r="BI31" s="111" t="s">
        <v>102</v>
      </c>
      <c r="BJ31" s="110" t="s">
        <v>103</v>
      </c>
      <c r="BK31" s="44"/>
      <c r="BL31" s="44"/>
      <c r="BM31" s="44"/>
      <c r="BN31" s="44"/>
      <c r="BO31" s="69">
        <f t="shared" si="4"/>
        <v>0</v>
      </c>
    </row>
    <row r="32" spans="2:67" ht="19.5" customHeight="1">
      <c r="B32" s="106">
        <v>27</v>
      </c>
      <c r="C32" s="106">
        <v>15669</v>
      </c>
      <c r="D32" s="111" t="s">
        <v>104</v>
      </c>
      <c r="E32" s="110" t="s">
        <v>105</v>
      </c>
      <c r="F32" s="44"/>
      <c r="G32" s="44"/>
      <c r="H32" s="44"/>
      <c r="I32" s="44"/>
      <c r="J32" s="44"/>
      <c r="K32" s="44"/>
      <c r="L32" s="69">
        <f t="shared" si="0"/>
        <v>0</v>
      </c>
      <c r="M32" s="2"/>
      <c r="O32" s="106">
        <v>27</v>
      </c>
      <c r="P32" s="106">
        <v>15669</v>
      </c>
      <c r="Q32" s="111" t="s">
        <v>104</v>
      </c>
      <c r="R32" s="110" t="s">
        <v>105</v>
      </c>
      <c r="S32" s="44"/>
      <c r="T32" s="44"/>
      <c r="U32" s="44"/>
      <c r="V32" s="44"/>
      <c r="W32" s="69">
        <f t="shared" si="1"/>
        <v>0</v>
      </c>
      <c r="Z32" s="106">
        <v>27</v>
      </c>
      <c r="AA32" s="106">
        <v>15669</v>
      </c>
      <c r="AB32" s="111" t="s">
        <v>104</v>
      </c>
      <c r="AC32" s="110" t="s">
        <v>105</v>
      </c>
      <c r="AD32" s="44"/>
      <c r="AE32" s="44"/>
      <c r="AF32" s="44"/>
      <c r="AG32" s="44"/>
      <c r="AH32" s="69">
        <f t="shared" si="2"/>
        <v>0</v>
      </c>
      <c r="AK32" s="106">
        <v>27</v>
      </c>
      <c r="AL32" s="106">
        <v>15669</v>
      </c>
      <c r="AM32" s="111" t="s">
        <v>104</v>
      </c>
      <c r="AN32" s="110" t="s">
        <v>105</v>
      </c>
      <c r="AO32" s="44"/>
      <c r="AP32" s="44"/>
      <c r="AQ32" s="44"/>
      <c r="AR32" s="44"/>
      <c r="AS32" s="69">
        <f t="shared" si="3"/>
        <v>0</v>
      </c>
      <c r="AV32" s="29"/>
      <c r="AW32" s="67"/>
      <c r="AX32" s="89"/>
      <c r="AY32" s="91"/>
      <c r="AZ32" s="44"/>
      <c r="BA32" s="44"/>
      <c r="BB32" s="44"/>
      <c r="BC32" s="44"/>
      <c r="BD32" s="69"/>
      <c r="BG32" s="106">
        <v>27</v>
      </c>
      <c r="BH32" s="106">
        <v>15669</v>
      </c>
      <c r="BI32" s="111" t="s">
        <v>104</v>
      </c>
      <c r="BJ32" s="110" t="s">
        <v>105</v>
      </c>
      <c r="BK32" s="44"/>
      <c r="BL32" s="44"/>
      <c r="BM32" s="44"/>
      <c r="BN32" s="44"/>
      <c r="BO32" s="69">
        <f t="shared" si="4"/>
        <v>0</v>
      </c>
    </row>
    <row r="33" spans="2:67" ht="19.5" customHeight="1">
      <c r="B33" s="106">
        <v>28</v>
      </c>
      <c r="C33" s="106">
        <v>15670</v>
      </c>
      <c r="D33" s="111" t="s">
        <v>106</v>
      </c>
      <c r="E33" s="110" t="s">
        <v>107</v>
      </c>
      <c r="F33" s="44"/>
      <c r="G33" s="44"/>
      <c r="H33" s="44"/>
      <c r="I33" s="44"/>
      <c r="J33" s="44"/>
      <c r="K33" s="44"/>
      <c r="L33" s="69">
        <f t="shared" si="0"/>
        <v>0</v>
      </c>
      <c r="M33" s="2"/>
      <c r="O33" s="106">
        <v>28</v>
      </c>
      <c r="P33" s="106">
        <v>15670</v>
      </c>
      <c r="Q33" s="111" t="s">
        <v>106</v>
      </c>
      <c r="R33" s="110" t="s">
        <v>107</v>
      </c>
      <c r="S33" s="44"/>
      <c r="T33" s="44"/>
      <c r="U33" s="44"/>
      <c r="V33" s="44"/>
      <c r="W33" s="69">
        <f t="shared" si="1"/>
        <v>0</v>
      </c>
      <c r="Z33" s="106">
        <v>28</v>
      </c>
      <c r="AA33" s="106">
        <v>15670</v>
      </c>
      <c r="AB33" s="111" t="s">
        <v>106</v>
      </c>
      <c r="AC33" s="110" t="s">
        <v>107</v>
      </c>
      <c r="AD33" s="44"/>
      <c r="AE33" s="44"/>
      <c r="AF33" s="44"/>
      <c r="AG33" s="44"/>
      <c r="AH33" s="69">
        <f t="shared" si="2"/>
        <v>0</v>
      </c>
      <c r="AK33" s="106">
        <v>28</v>
      </c>
      <c r="AL33" s="106">
        <v>15670</v>
      </c>
      <c r="AM33" s="111" t="s">
        <v>106</v>
      </c>
      <c r="AN33" s="110" t="s">
        <v>107</v>
      </c>
      <c r="AO33" s="44"/>
      <c r="AP33" s="44"/>
      <c r="AQ33" s="44"/>
      <c r="AR33" s="44"/>
      <c r="AS33" s="69">
        <f t="shared" si="3"/>
        <v>0</v>
      </c>
      <c r="AV33" s="29"/>
      <c r="AW33" s="67"/>
      <c r="AX33" s="89"/>
      <c r="AY33" s="91"/>
      <c r="AZ33" s="44"/>
      <c r="BA33" s="44"/>
      <c r="BB33" s="44"/>
      <c r="BC33" s="44"/>
      <c r="BD33" s="69"/>
      <c r="BG33" s="106">
        <v>28</v>
      </c>
      <c r="BH33" s="106">
        <v>15670</v>
      </c>
      <c r="BI33" s="111" t="s">
        <v>106</v>
      </c>
      <c r="BJ33" s="110" t="s">
        <v>107</v>
      </c>
      <c r="BK33" s="44"/>
      <c r="BL33" s="44"/>
      <c r="BM33" s="44"/>
      <c r="BN33" s="44"/>
      <c r="BO33" s="69">
        <f t="shared" si="4"/>
        <v>0</v>
      </c>
    </row>
    <row r="34" spans="2:67" ht="19.5" customHeight="1">
      <c r="B34" s="106">
        <v>29</v>
      </c>
      <c r="C34" s="106">
        <v>15672</v>
      </c>
      <c r="D34" s="111" t="s">
        <v>108</v>
      </c>
      <c r="E34" s="110" t="s">
        <v>109</v>
      </c>
      <c r="F34" s="44"/>
      <c r="G34" s="44"/>
      <c r="H34" s="44"/>
      <c r="I34" s="44"/>
      <c r="J34" s="44"/>
      <c r="K34" s="44"/>
      <c r="L34" s="69">
        <f t="shared" si="0"/>
        <v>0</v>
      </c>
      <c r="M34" s="2"/>
      <c r="O34" s="106">
        <v>29</v>
      </c>
      <c r="P34" s="106">
        <v>15672</v>
      </c>
      <c r="Q34" s="111" t="s">
        <v>108</v>
      </c>
      <c r="R34" s="110" t="s">
        <v>109</v>
      </c>
      <c r="S34" s="44"/>
      <c r="T34" s="44"/>
      <c r="U34" s="44"/>
      <c r="V34" s="44"/>
      <c r="W34" s="69">
        <f t="shared" si="1"/>
        <v>0</v>
      </c>
      <c r="Z34" s="106">
        <v>29</v>
      </c>
      <c r="AA34" s="106">
        <v>15672</v>
      </c>
      <c r="AB34" s="111" t="s">
        <v>108</v>
      </c>
      <c r="AC34" s="110" t="s">
        <v>109</v>
      </c>
      <c r="AD34" s="44"/>
      <c r="AE34" s="44"/>
      <c r="AF34" s="44"/>
      <c r="AG34" s="44"/>
      <c r="AH34" s="69">
        <f t="shared" si="2"/>
        <v>0</v>
      </c>
      <c r="AK34" s="106">
        <v>29</v>
      </c>
      <c r="AL34" s="106">
        <v>15672</v>
      </c>
      <c r="AM34" s="111" t="s">
        <v>108</v>
      </c>
      <c r="AN34" s="110" t="s">
        <v>109</v>
      </c>
      <c r="AO34" s="44"/>
      <c r="AP34" s="44"/>
      <c r="AQ34" s="44"/>
      <c r="AR34" s="44"/>
      <c r="AS34" s="69">
        <f t="shared" si="3"/>
        <v>0</v>
      </c>
      <c r="AV34" s="29"/>
      <c r="AW34" s="67"/>
      <c r="AX34" s="89"/>
      <c r="AY34" s="91"/>
      <c r="AZ34" s="44"/>
      <c r="BA34" s="44"/>
      <c r="BB34" s="44"/>
      <c r="BC34" s="44"/>
      <c r="BD34" s="69"/>
      <c r="BG34" s="106">
        <v>29</v>
      </c>
      <c r="BH34" s="106">
        <v>15672</v>
      </c>
      <c r="BI34" s="111" t="s">
        <v>108</v>
      </c>
      <c r="BJ34" s="110" t="s">
        <v>109</v>
      </c>
      <c r="BK34" s="44"/>
      <c r="BL34" s="44"/>
      <c r="BM34" s="44"/>
      <c r="BN34" s="44"/>
      <c r="BO34" s="69">
        <f t="shared" si="4"/>
        <v>0</v>
      </c>
    </row>
    <row r="35" spans="2:67" ht="19.5" customHeight="1">
      <c r="B35" s="106">
        <v>30</v>
      </c>
      <c r="C35" s="106">
        <v>15673</v>
      </c>
      <c r="D35" s="111" t="s">
        <v>110</v>
      </c>
      <c r="E35" s="110" t="s">
        <v>22</v>
      </c>
      <c r="F35" s="44"/>
      <c r="G35" s="44"/>
      <c r="H35" s="44"/>
      <c r="I35" s="44"/>
      <c r="J35" s="44"/>
      <c r="K35" s="44"/>
      <c r="L35" s="69">
        <f t="shared" si="0"/>
        <v>0</v>
      </c>
      <c r="M35" s="2"/>
      <c r="O35" s="106">
        <v>30</v>
      </c>
      <c r="P35" s="106">
        <v>15673</v>
      </c>
      <c r="Q35" s="111" t="s">
        <v>110</v>
      </c>
      <c r="R35" s="110" t="s">
        <v>22</v>
      </c>
      <c r="S35" s="44"/>
      <c r="T35" s="44"/>
      <c r="U35" s="44"/>
      <c r="V35" s="44"/>
      <c r="W35" s="69">
        <f t="shared" si="1"/>
        <v>0</v>
      </c>
      <c r="Z35" s="106">
        <v>30</v>
      </c>
      <c r="AA35" s="106">
        <v>15673</v>
      </c>
      <c r="AB35" s="111" t="s">
        <v>110</v>
      </c>
      <c r="AC35" s="110" t="s">
        <v>22</v>
      </c>
      <c r="AD35" s="44"/>
      <c r="AE35" s="44"/>
      <c r="AF35" s="44"/>
      <c r="AG35" s="44"/>
      <c r="AH35" s="69">
        <f t="shared" si="2"/>
        <v>0</v>
      </c>
      <c r="AK35" s="106">
        <v>30</v>
      </c>
      <c r="AL35" s="106">
        <v>15673</v>
      </c>
      <c r="AM35" s="111" t="s">
        <v>110</v>
      </c>
      <c r="AN35" s="110" t="s">
        <v>22</v>
      </c>
      <c r="AO35" s="44"/>
      <c r="AP35" s="44"/>
      <c r="AQ35" s="44"/>
      <c r="AR35" s="44"/>
      <c r="AS35" s="69">
        <f t="shared" si="3"/>
        <v>0</v>
      </c>
      <c r="AV35" s="29"/>
      <c r="AW35" s="67"/>
      <c r="AX35" s="89"/>
      <c r="AY35" s="91"/>
      <c r="AZ35" s="44"/>
      <c r="BA35" s="44"/>
      <c r="BB35" s="44"/>
      <c r="BC35" s="44"/>
      <c r="BD35" s="69"/>
      <c r="BG35" s="106">
        <v>30</v>
      </c>
      <c r="BH35" s="106">
        <v>15673</v>
      </c>
      <c r="BI35" s="111" t="s">
        <v>110</v>
      </c>
      <c r="BJ35" s="110" t="s">
        <v>22</v>
      </c>
      <c r="BK35" s="44"/>
      <c r="BL35" s="44"/>
      <c r="BM35" s="44"/>
      <c r="BN35" s="44"/>
      <c r="BO35" s="69">
        <f t="shared" si="4"/>
        <v>0</v>
      </c>
    </row>
    <row r="36" spans="2:67" ht="19.5" customHeight="1">
      <c r="B36" s="106">
        <v>31</v>
      </c>
      <c r="C36" s="106">
        <v>15675</v>
      </c>
      <c r="D36" s="111" t="s">
        <v>111</v>
      </c>
      <c r="E36" s="110" t="s">
        <v>112</v>
      </c>
      <c r="F36" s="44"/>
      <c r="G36" s="44"/>
      <c r="H36" s="44"/>
      <c r="I36" s="44"/>
      <c r="J36" s="44"/>
      <c r="K36" s="44"/>
      <c r="L36" s="69">
        <f t="shared" si="0"/>
        <v>0</v>
      </c>
      <c r="M36" s="2"/>
      <c r="O36" s="106">
        <v>31</v>
      </c>
      <c r="P36" s="106">
        <v>15675</v>
      </c>
      <c r="Q36" s="111" t="s">
        <v>111</v>
      </c>
      <c r="R36" s="110" t="s">
        <v>112</v>
      </c>
      <c r="S36" s="44"/>
      <c r="T36" s="44"/>
      <c r="U36" s="44"/>
      <c r="V36" s="44"/>
      <c r="W36" s="69">
        <f t="shared" si="1"/>
        <v>0</v>
      </c>
      <c r="Z36" s="106">
        <v>31</v>
      </c>
      <c r="AA36" s="106">
        <v>15675</v>
      </c>
      <c r="AB36" s="111" t="s">
        <v>111</v>
      </c>
      <c r="AC36" s="110" t="s">
        <v>112</v>
      </c>
      <c r="AD36" s="44"/>
      <c r="AE36" s="44"/>
      <c r="AF36" s="44"/>
      <c r="AG36" s="44"/>
      <c r="AH36" s="69">
        <f t="shared" si="2"/>
        <v>0</v>
      </c>
      <c r="AK36" s="106">
        <v>31</v>
      </c>
      <c r="AL36" s="106">
        <v>15675</v>
      </c>
      <c r="AM36" s="111" t="s">
        <v>111</v>
      </c>
      <c r="AN36" s="110" t="s">
        <v>112</v>
      </c>
      <c r="AO36" s="44"/>
      <c r="AP36" s="44"/>
      <c r="AQ36" s="44"/>
      <c r="AR36" s="44"/>
      <c r="AS36" s="69">
        <f t="shared" si="3"/>
        <v>0</v>
      </c>
      <c r="AV36" s="29"/>
      <c r="AW36" s="67"/>
      <c r="AX36" s="89"/>
      <c r="AY36" s="91"/>
      <c r="AZ36" s="44"/>
      <c r="BA36" s="44"/>
      <c r="BB36" s="44"/>
      <c r="BC36" s="44"/>
      <c r="BD36" s="69"/>
      <c r="BG36" s="106">
        <v>31</v>
      </c>
      <c r="BH36" s="106">
        <v>15675</v>
      </c>
      <c r="BI36" s="111" t="s">
        <v>111</v>
      </c>
      <c r="BJ36" s="110" t="s">
        <v>112</v>
      </c>
      <c r="BK36" s="44"/>
      <c r="BL36" s="44"/>
      <c r="BM36" s="44"/>
      <c r="BN36" s="44"/>
      <c r="BO36" s="69">
        <f t="shared" si="4"/>
        <v>0</v>
      </c>
    </row>
    <row r="37" spans="2:67" ht="19.5" customHeight="1">
      <c r="B37" s="106">
        <v>32</v>
      </c>
      <c r="C37" s="106">
        <v>15676</v>
      </c>
      <c r="D37" s="113" t="s">
        <v>113</v>
      </c>
      <c r="E37" s="110" t="s">
        <v>114</v>
      </c>
      <c r="F37" s="44"/>
      <c r="G37" s="44"/>
      <c r="H37" s="44"/>
      <c r="I37" s="44"/>
      <c r="J37" s="44"/>
      <c r="K37" s="44"/>
      <c r="L37" s="69">
        <f t="shared" si="0"/>
        <v>0</v>
      </c>
      <c r="M37" s="2"/>
      <c r="O37" s="106">
        <v>32</v>
      </c>
      <c r="P37" s="106">
        <v>15676</v>
      </c>
      <c r="Q37" s="113" t="s">
        <v>113</v>
      </c>
      <c r="R37" s="110" t="s">
        <v>114</v>
      </c>
      <c r="S37" s="44"/>
      <c r="T37" s="44"/>
      <c r="U37" s="44"/>
      <c r="V37" s="44"/>
      <c r="W37" s="69">
        <f t="shared" si="1"/>
        <v>0</v>
      </c>
      <c r="Z37" s="106">
        <v>32</v>
      </c>
      <c r="AA37" s="106">
        <v>15676</v>
      </c>
      <c r="AB37" s="113" t="s">
        <v>113</v>
      </c>
      <c r="AC37" s="110" t="s">
        <v>114</v>
      </c>
      <c r="AD37" s="44"/>
      <c r="AE37" s="44"/>
      <c r="AF37" s="44"/>
      <c r="AG37" s="44"/>
      <c r="AH37" s="69">
        <f t="shared" si="2"/>
        <v>0</v>
      </c>
      <c r="AK37" s="106">
        <v>32</v>
      </c>
      <c r="AL37" s="106">
        <v>15676</v>
      </c>
      <c r="AM37" s="113" t="s">
        <v>113</v>
      </c>
      <c r="AN37" s="110" t="s">
        <v>114</v>
      </c>
      <c r="AO37" s="44"/>
      <c r="AP37" s="44"/>
      <c r="AQ37" s="44"/>
      <c r="AR37" s="44"/>
      <c r="AS37" s="69">
        <f t="shared" si="3"/>
        <v>0</v>
      </c>
      <c r="AV37" s="29"/>
      <c r="AW37" s="67"/>
      <c r="AX37" s="92"/>
      <c r="AY37" s="94"/>
      <c r="AZ37" s="44"/>
      <c r="BA37" s="44"/>
      <c r="BB37" s="44"/>
      <c r="BC37" s="44"/>
      <c r="BD37" s="69"/>
      <c r="BG37" s="106">
        <v>32</v>
      </c>
      <c r="BH37" s="106">
        <v>15676</v>
      </c>
      <c r="BI37" s="113" t="s">
        <v>113</v>
      </c>
      <c r="BJ37" s="110" t="s">
        <v>114</v>
      </c>
      <c r="BK37" s="44"/>
      <c r="BL37" s="44"/>
      <c r="BM37" s="44"/>
      <c r="BN37" s="44"/>
      <c r="BO37" s="69">
        <f t="shared" si="4"/>
        <v>0</v>
      </c>
    </row>
    <row r="38" spans="2:67" ht="19.5" customHeight="1">
      <c r="B38" s="106">
        <v>33</v>
      </c>
      <c r="C38" s="106">
        <v>15678</v>
      </c>
      <c r="D38" s="111" t="s">
        <v>115</v>
      </c>
      <c r="E38" s="110" t="s">
        <v>116</v>
      </c>
      <c r="F38" s="44"/>
      <c r="G38" s="44"/>
      <c r="H38" s="44"/>
      <c r="I38" s="44"/>
      <c r="J38" s="44"/>
      <c r="K38" s="44"/>
      <c r="L38" s="69">
        <f t="shared" si="0"/>
        <v>0</v>
      </c>
      <c r="M38" s="2"/>
      <c r="O38" s="106">
        <v>33</v>
      </c>
      <c r="P38" s="106">
        <v>15678</v>
      </c>
      <c r="Q38" s="111" t="s">
        <v>115</v>
      </c>
      <c r="R38" s="110" t="s">
        <v>116</v>
      </c>
      <c r="S38" s="44"/>
      <c r="T38" s="44"/>
      <c r="U38" s="44"/>
      <c r="V38" s="44"/>
      <c r="W38" s="69">
        <f t="shared" si="1"/>
        <v>0</v>
      </c>
      <c r="Z38" s="106">
        <v>33</v>
      </c>
      <c r="AA38" s="106">
        <v>15678</v>
      </c>
      <c r="AB38" s="111" t="s">
        <v>115</v>
      </c>
      <c r="AC38" s="110" t="s">
        <v>116</v>
      </c>
      <c r="AD38" s="44"/>
      <c r="AE38" s="44"/>
      <c r="AF38" s="44"/>
      <c r="AG38" s="44"/>
      <c r="AH38" s="69">
        <f t="shared" si="2"/>
        <v>0</v>
      </c>
      <c r="AK38" s="106">
        <v>33</v>
      </c>
      <c r="AL38" s="106">
        <v>15678</v>
      </c>
      <c r="AM38" s="111" t="s">
        <v>115</v>
      </c>
      <c r="AN38" s="110" t="s">
        <v>116</v>
      </c>
      <c r="AO38" s="44"/>
      <c r="AP38" s="44"/>
      <c r="AQ38" s="44"/>
      <c r="AR38" s="44"/>
      <c r="AS38" s="69">
        <f t="shared" si="3"/>
        <v>0</v>
      </c>
      <c r="AV38" s="29"/>
      <c r="AW38" s="67"/>
      <c r="AX38" s="89"/>
      <c r="AY38" s="91"/>
      <c r="AZ38" s="44"/>
      <c r="BA38" s="44"/>
      <c r="BB38" s="44"/>
      <c r="BC38" s="44"/>
      <c r="BD38" s="69"/>
      <c r="BG38" s="106">
        <v>33</v>
      </c>
      <c r="BH38" s="106">
        <v>15678</v>
      </c>
      <c r="BI38" s="111" t="s">
        <v>115</v>
      </c>
      <c r="BJ38" s="110" t="s">
        <v>116</v>
      </c>
      <c r="BK38" s="44"/>
      <c r="BL38" s="44"/>
      <c r="BM38" s="44"/>
      <c r="BN38" s="44"/>
      <c r="BO38" s="69">
        <f t="shared" si="4"/>
        <v>0</v>
      </c>
    </row>
    <row r="39" spans="2:67" ht="19.5" customHeight="1">
      <c r="B39" s="106">
        <v>34</v>
      </c>
      <c r="C39" s="106">
        <v>15680</v>
      </c>
      <c r="D39" s="111" t="s">
        <v>24</v>
      </c>
      <c r="E39" s="110" t="s">
        <v>117</v>
      </c>
      <c r="F39" s="44"/>
      <c r="G39" s="44"/>
      <c r="H39" s="44"/>
      <c r="I39" s="44"/>
      <c r="J39" s="44"/>
      <c r="K39" s="44"/>
      <c r="L39" s="69">
        <f t="shared" si="0"/>
        <v>0</v>
      </c>
      <c r="M39" s="2"/>
      <c r="O39" s="106">
        <v>34</v>
      </c>
      <c r="P39" s="106">
        <v>15680</v>
      </c>
      <c r="Q39" s="111" t="s">
        <v>24</v>
      </c>
      <c r="R39" s="110" t="s">
        <v>117</v>
      </c>
      <c r="S39" s="44"/>
      <c r="T39" s="44"/>
      <c r="U39" s="44"/>
      <c r="V39" s="44"/>
      <c r="W39" s="69">
        <f t="shared" si="1"/>
        <v>0</v>
      </c>
      <c r="Z39" s="106">
        <v>34</v>
      </c>
      <c r="AA39" s="106">
        <v>15680</v>
      </c>
      <c r="AB39" s="111" t="s">
        <v>24</v>
      </c>
      <c r="AC39" s="110" t="s">
        <v>117</v>
      </c>
      <c r="AD39" s="44"/>
      <c r="AE39" s="44"/>
      <c r="AF39" s="44"/>
      <c r="AG39" s="44"/>
      <c r="AH39" s="69">
        <f t="shared" si="2"/>
        <v>0</v>
      </c>
      <c r="AK39" s="106">
        <v>34</v>
      </c>
      <c r="AL39" s="106">
        <v>15680</v>
      </c>
      <c r="AM39" s="111" t="s">
        <v>24</v>
      </c>
      <c r="AN39" s="110" t="s">
        <v>117</v>
      </c>
      <c r="AO39" s="44"/>
      <c r="AP39" s="44"/>
      <c r="AQ39" s="44"/>
      <c r="AR39" s="44"/>
      <c r="AS39" s="69">
        <f t="shared" si="3"/>
        <v>0</v>
      </c>
      <c r="AV39" s="29"/>
      <c r="AW39" s="67"/>
      <c r="AX39" s="89"/>
      <c r="AY39" s="91"/>
      <c r="AZ39" s="44"/>
      <c r="BA39" s="44"/>
      <c r="BB39" s="44"/>
      <c r="BC39" s="44"/>
      <c r="BD39" s="69"/>
      <c r="BG39" s="106">
        <v>34</v>
      </c>
      <c r="BH39" s="106">
        <v>15680</v>
      </c>
      <c r="BI39" s="111" t="s">
        <v>24</v>
      </c>
      <c r="BJ39" s="110" t="s">
        <v>117</v>
      </c>
      <c r="BK39" s="44"/>
      <c r="BL39" s="44"/>
      <c r="BM39" s="44"/>
      <c r="BN39" s="44"/>
      <c r="BO39" s="69">
        <f t="shared" si="4"/>
        <v>0</v>
      </c>
    </row>
    <row r="40" spans="2:67" ht="19.5" customHeight="1">
      <c r="B40" s="106">
        <v>35</v>
      </c>
      <c r="C40" s="106">
        <v>15681</v>
      </c>
      <c r="D40" s="112" t="s">
        <v>118</v>
      </c>
      <c r="E40" s="110" t="s">
        <v>119</v>
      </c>
      <c r="F40" s="44"/>
      <c r="G40" s="44"/>
      <c r="H40" s="44"/>
      <c r="I40" s="44"/>
      <c r="J40" s="44"/>
      <c r="K40" s="44"/>
      <c r="L40" s="69">
        <f t="shared" si="0"/>
        <v>0</v>
      </c>
      <c r="M40" s="2"/>
      <c r="O40" s="106">
        <v>35</v>
      </c>
      <c r="P40" s="106">
        <v>15681</v>
      </c>
      <c r="Q40" s="112" t="s">
        <v>118</v>
      </c>
      <c r="R40" s="110" t="s">
        <v>119</v>
      </c>
      <c r="S40" s="44"/>
      <c r="T40" s="44"/>
      <c r="U40" s="44"/>
      <c r="V40" s="44"/>
      <c r="W40" s="69">
        <f t="shared" si="1"/>
        <v>0</v>
      </c>
      <c r="Z40" s="106">
        <v>35</v>
      </c>
      <c r="AA40" s="106">
        <v>15681</v>
      </c>
      <c r="AB40" s="112" t="s">
        <v>118</v>
      </c>
      <c r="AC40" s="110" t="s">
        <v>119</v>
      </c>
      <c r="AD40" s="44"/>
      <c r="AE40" s="44"/>
      <c r="AF40" s="44"/>
      <c r="AG40" s="44"/>
      <c r="AH40" s="69">
        <f t="shared" si="2"/>
        <v>0</v>
      </c>
      <c r="AK40" s="106">
        <v>35</v>
      </c>
      <c r="AL40" s="106">
        <v>15681</v>
      </c>
      <c r="AM40" s="112" t="s">
        <v>118</v>
      </c>
      <c r="AN40" s="110" t="s">
        <v>119</v>
      </c>
      <c r="AO40" s="44"/>
      <c r="AP40" s="44"/>
      <c r="AQ40" s="44"/>
      <c r="AR40" s="44"/>
      <c r="AS40" s="69">
        <f t="shared" si="3"/>
        <v>0</v>
      </c>
      <c r="AV40" s="29"/>
      <c r="AW40" s="67"/>
      <c r="AX40" s="89"/>
      <c r="AY40" s="91"/>
      <c r="AZ40" s="44"/>
      <c r="BA40" s="44"/>
      <c r="BB40" s="44"/>
      <c r="BC40" s="44"/>
      <c r="BD40" s="69"/>
      <c r="BG40" s="106">
        <v>35</v>
      </c>
      <c r="BH40" s="106">
        <v>15681</v>
      </c>
      <c r="BI40" s="112" t="s">
        <v>118</v>
      </c>
      <c r="BJ40" s="110" t="s">
        <v>119</v>
      </c>
      <c r="BK40" s="44"/>
      <c r="BL40" s="44"/>
      <c r="BM40" s="44"/>
      <c r="BN40" s="44"/>
      <c r="BO40" s="69">
        <f t="shared" si="4"/>
        <v>0</v>
      </c>
    </row>
    <row r="41" spans="2:67" ht="19.5" customHeight="1">
      <c r="B41" s="106">
        <v>36</v>
      </c>
      <c r="C41" s="106">
        <v>15682</v>
      </c>
      <c r="D41" s="113" t="s">
        <v>120</v>
      </c>
      <c r="E41" s="110" t="s">
        <v>121</v>
      </c>
      <c r="F41" s="44"/>
      <c r="G41" s="44"/>
      <c r="H41" s="44"/>
      <c r="I41" s="44"/>
      <c r="J41" s="44"/>
      <c r="K41" s="44"/>
      <c r="L41" s="69">
        <f t="shared" si="0"/>
        <v>0</v>
      </c>
      <c r="M41" s="2"/>
      <c r="O41" s="106">
        <v>36</v>
      </c>
      <c r="P41" s="106">
        <v>15682</v>
      </c>
      <c r="Q41" s="113" t="s">
        <v>120</v>
      </c>
      <c r="R41" s="110" t="s">
        <v>121</v>
      </c>
      <c r="S41" s="44"/>
      <c r="T41" s="44"/>
      <c r="U41" s="44"/>
      <c r="V41" s="44"/>
      <c r="W41" s="69">
        <f t="shared" si="1"/>
        <v>0</v>
      </c>
      <c r="Z41" s="106">
        <v>36</v>
      </c>
      <c r="AA41" s="106">
        <v>15682</v>
      </c>
      <c r="AB41" s="113" t="s">
        <v>120</v>
      </c>
      <c r="AC41" s="110" t="s">
        <v>121</v>
      </c>
      <c r="AD41" s="44"/>
      <c r="AE41" s="44"/>
      <c r="AF41" s="44"/>
      <c r="AG41" s="44"/>
      <c r="AH41" s="69">
        <f t="shared" si="2"/>
        <v>0</v>
      </c>
      <c r="AK41" s="106">
        <v>36</v>
      </c>
      <c r="AL41" s="106">
        <v>15682</v>
      </c>
      <c r="AM41" s="113" t="s">
        <v>120</v>
      </c>
      <c r="AN41" s="110" t="s">
        <v>121</v>
      </c>
      <c r="AO41" s="44"/>
      <c r="AP41" s="44"/>
      <c r="AQ41" s="44"/>
      <c r="AR41" s="44"/>
      <c r="AS41" s="69">
        <f t="shared" si="3"/>
        <v>0</v>
      </c>
      <c r="AV41" s="29"/>
      <c r="AW41" s="67"/>
      <c r="AX41" s="89"/>
      <c r="AY41" s="91"/>
      <c r="AZ41" s="44"/>
      <c r="BA41" s="44"/>
      <c r="BB41" s="44"/>
      <c r="BC41" s="44"/>
      <c r="BD41" s="69"/>
      <c r="BG41" s="106">
        <v>36</v>
      </c>
      <c r="BH41" s="106">
        <v>15682</v>
      </c>
      <c r="BI41" s="113" t="s">
        <v>120</v>
      </c>
      <c r="BJ41" s="110" t="s">
        <v>121</v>
      </c>
      <c r="BK41" s="44"/>
      <c r="BL41" s="44"/>
      <c r="BM41" s="44"/>
      <c r="BN41" s="44"/>
      <c r="BO41" s="69">
        <f t="shared" si="4"/>
        <v>0</v>
      </c>
    </row>
    <row r="42" spans="2:67" ht="19.5" customHeight="1">
      <c r="B42" s="106">
        <v>37</v>
      </c>
      <c r="C42" s="106">
        <v>15683</v>
      </c>
      <c r="D42" s="113" t="s">
        <v>122</v>
      </c>
      <c r="E42" s="110" t="s">
        <v>123</v>
      </c>
      <c r="F42" s="44"/>
      <c r="G42" s="44"/>
      <c r="H42" s="44"/>
      <c r="I42" s="44"/>
      <c r="J42" s="44"/>
      <c r="K42" s="44"/>
      <c r="L42" s="69">
        <f t="shared" si="0"/>
        <v>0</v>
      </c>
      <c r="M42" s="2"/>
      <c r="O42" s="106">
        <v>37</v>
      </c>
      <c r="P42" s="106">
        <v>15683</v>
      </c>
      <c r="Q42" s="113" t="s">
        <v>122</v>
      </c>
      <c r="R42" s="110" t="s">
        <v>123</v>
      </c>
      <c r="S42" s="44"/>
      <c r="T42" s="44"/>
      <c r="U42" s="44"/>
      <c r="V42" s="44"/>
      <c r="W42" s="69">
        <f t="shared" si="1"/>
        <v>0</v>
      </c>
      <c r="Z42" s="106">
        <v>37</v>
      </c>
      <c r="AA42" s="106">
        <v>15683</v>
      </c>
      <c r="AB42" s="113" t="s">
        <v>122</v>
      </c>
      <c r="AC42" s="110" t="s">
        <v>123</v>
      </c>
      <c r="AD42" s="44"/>
      <c r="AE42" s="44"/>
      <c r="AF42" s="44"/>
      <c r="AG42" s="44"/>
      <c r="AH42" s="69">
        <f t="shared" si="2"/>
        <v>0</v>
      </c>
      <c r="AK42" s="106">
        <v>37</v>
      </c>
      <c r="AL42" s="106">
        <v>15683</v>
      </c>
      <c r="AM42" s="113" t="s">
        <v>122</v>
      </c>
      <c r="AN42" s="110" t="s">
        <v>123</v>
      </c>
      <c r="AO42" s="44"/>
      <c r="AP42" s="44"/>
      <c r="AQ42" s="44"/>
      <c r="AR42" s="44"/>
      <c r="AS42" s="69">
        <f t="shared" si="3"/>
        <v>0</v>
      </c>
      <c r="AV42" s="29"/>
      <c r="AW42" s="67"/>
      <c r="AX42" s="95"/>
      <c r="AY42" s="96"/>
      <c r="AZ42" s="44"/>
      <c r="BA42" s="44"/>
      <c r="BB42" s="44"/>
      <c r="BC42" s="44"/>
      <c r="BD42" s="69"/>
      <c r="BG42" s="106">
        <v>37</v>
      </c>
      <c r="BH42" s="106">
        <v>15683</v>
      </c>
      <c r="BI42" s="113" t="s">
        <v>122</v>
      </c>
      <c r="BJ42" s="110" t="s">
        <v>123</v>
      </c>
      <c r="BK42" s="44"/>
      <c r="BL42" s="44"/>
      <c r="BM42" s="44"/>
      <c r="BN42" s="44"/>
      <c r="BO42" s="69">
        <f t="shared" si="4"/>
        <v>0</v>
      </c>
    </row>
    <row r="43" spans="2:67" ht="19.5" customHeight="1">
      <c r="B43" s="106">
        <v>38</v>
      </c>
      <c r="C43" s="106">
        <v>15684</v>
      </c>
      <c r="D43" s="110" t="s">
        <v>124</v>
      </c>
      <c r="E43" s="110" t="s">
        <v>125</v>
      </c>
      <c r="F43" s="44"/>
      <c r="G43" s="44"/>
      <c r="H43" s="44"/>
      <c r="I43" s="44"/>
      <c r="J43" s="44"/>
      <c r="K43" s="44"/>
      <c r="L43" s="69">
        <f t="shared" si="0"/>
        <v>0</v>
      </c>
      <c r="M43" s="2"/>
      <c r="O43" s="106">
        <v>38</v>
      </c>
      <c r="P43" s="106">
        <v>15684</v>
      </c>
      <c r="Q43" s="110" t="s">
        <v>124</v>
      </c>
      <c r="R43" s="110" t="s">
        <v>125</v>
      </c>
      <c r="S43" s="44"/>
      <c r="T43" s="44"/>
      <c r="U43" s="44"/>
      <c r="V43" s="44"/>
      <c r="W43" s="69">
        <f t="shared" si="1"/>
        <v>0</v>
      </c>
      <c r="Z43" s="106">
        <v>38</v>
      </c>
      <c r="AA43" s="106">
        <v>15684</v>
      </c>
      <c r="AB43" s="110" t="s">
        <v>124</v>
      </c>
      <c r="AC43" s="110" t="s">
        <v>125</v>
      </c>
      <c r="AD43" s="44"/>
      <c r="AE43" s="44"/>
      <c r="AF43" s="44"/>
      <c r="AG43" s="44"/>
      <c r="AH43" s="69">
        <f t="shared" si="2"/>
        <v>0</v>
      </c>
      <c r="AK43" s="106">
        <v>38</v>
      </c>
      <c r="AL43" s="106">
        <v>15684</v>
      </c>
      <c r="AM43" s="110" t="s">
        <v>124</v>
      </c>
      <c r="AN43" s="110" t="s">
        <v>125</v>
      </c>
      <c r="AO43" s="44"/>
      <c r="AP43" s="44"/>
      <c r="AQ43" s="44"/>
      <c r="AR43" s="44"/>
      <c r="AS43" s="69">
        <f t="shared" si="3"/>
        <v>0</v>
      </c>
      <c r="AV43" s="29"/>
      <c r="AW43" s="80"/>
      <c r="AX43" s="84"/>
      <c r="AY43" s="85"/>
      <c r="AZ43" s="44"/>
      <c r="BA43" s="44"/>
      <c r="BB43" s="44"/>
      <c r="BC43" s="44"/>
      <c r="BD43" s="69"/>
      <c r="BG43" s="106">
        <v>38</v>
      </c>
      <c r="BH43" s="106">
        <v>15684</v>
      </c>
      <c r="BI43" s="110" t="s">
        <v>124</v>
      </c>
      <c r="BJ43" s="110" t="s">
        <v>125</v>
      </c>
      <c r="BK43" s="44"/>
      <c r="BL43" s="44"/>
      <c r="BM43" s="44"/>
      <c r="BN43" s="44"/>
      <c r="BO43" s="69">
        <f t="shared" si="4"/>
        <v>0</v>
      </c>
    </row>
    <row r="44" spans="2:67" s="26" customFormat="1" ht="19.5" customHeight="1">
      <c r="B44" s="106">
        <v>39</v>
      </c>
      <c r="C44" s="107" t="s">
        <v>55</v>
      </c>
      <c r="D44" s="111" t="s">
        <v>126</v>
      </c>
      <c r="E44" s="112" t="s">
        <v>127</v>
      </c>
      <c r="F44" s="127"/>
      <c r="G44" s="41"/>
      <c r="H44" s="41"/>
      <c r="I44" s="41"/>
      <c r="J44" s="41"/>
      <c r="K44" s="41"/>
      <c r="L44" s="69">
        <f t="shared" si="0"/>
        <v>0</v>
      </c>
      <c r="M44" s="1"/>
      <c r="O44" s="106">
        <v>39</v>
      </c>
      <c r="P44" s="107" t="s">
        <v>55</v>
      </c>
      <c r="Q44" s="111" t="s">
        <v>126</v>
      </c>
      <c r="R44" s="112" t="s">
        <v>127</v>
      </c>
      <c r="S44" s="41"/>
      <c r="T44" s="41"/>
      <c r="U44" s="41"/>
      <c r="V44" s="41"/>
      <c r="W44" s="69">
        <f t="shared" si="1"/>
        <v>0</v>
      </c>
      <c r="Z44" s="106">
        <v>39</v>
      </c>
      <c r="AA44" s="107" t="s">
        <v>55</v>
      </c>
      <c r="AB44" s="111" t="s">
        <v>126</v>
      </c>
      <c r="AC44" s="112" t="s">
        <v>127</v>
      </c>
      <c r="AD44" s="41"/>
      <c r="AE44" s="41"/>
      <c r="AF44" s="41"/>
      <c r="AG44" s="41"/>
      <c r="AH44" s="69">
        <f t="shared" si="2"/>
        <v>0</v>
      </c>
      <c r="AK44" s="106">
        <v>39</v>
      </c>
      <c r="AL44" s="107" t="s">
        <v>55</v>
      </c>
      <c r="AM44" s="111" t="s">
        <v>126</v>
      </c>
      <c r="AN44" s="112" t="s">
        <v>127</v>
      </c>
      <c r="AO44" s="41"/>
      <c r="AP44" s="41"/>
      <c r="AQ44" s="41"/>
      <c r="AR44" s="41"/>
      <c r="AS44" s="69">
        <f t="shared" si="3"/>
        <v>0</v>
      </c>
      <c r="AV44" s="30"/>
      <c r="AW44" s="30"/>
      <c r="AX44" s="31"/>
      <c r="AY44" s="31"/>
      <c r="AZ44" s="41"/>
      <c r="BA44" s="41"/>
      <c r="BB44" s="41"/>
      <c r="BC44" s="41"/>
      <c r="BD44" s="37"/>
      <c r="BG44" s="106">
        <v>39</v>
      </c>
      <c r="BH44" s="107" t="s">
        <v>55</v>
      </c>
      <c r="BI44" s="111" t="s">
        <v>126</v>
      </c>
      <c r="BJ44" s="112" t="s">
        <v>127</v>
      </c>
      <c r="BK44" s="41"/>
      <c r="BL44" s="41"/>
      <c r="BM44" s="41"/>
      <c r="BN44" s="41"/>
      <c r="BO44" s="69">
        <f t="shared" si="4"/>
        <v>0</v>
      </c>
    </row>
    <row r="45" spans="2:67" s="26" customFormat="1" ht="24" customHeight="1">
      <c r="B45" s="106">
        <v>40</v>
      </c>
      <c r="C45" s="106" t="s">
        <v>56</v>
      </c>
      <c r="D45" s="113" t="s">
        <v>128</v>
      </c>
      <c r="E45" s="110" t="s">
        <v>129</v>
      </c>
      <c r="F45" s="128"/>
      <c r="G45" s="41"/>
      <c r="H45" s="41"/>
      <c r="I45" s="41"/>
      <c r="J45" s="41"/>
      <c r="K45" s="41"/>
      <c r="L45" s="69">
        <f t="shared" si="0"/>
        <v>0</v>
      </c>
      <c r="M45" s="1"/>
      <c r="O45" s="106">
        <v>40</v>
      </c>
      <c r="P45" s="106" t="s">
        <v>56</v>
      </c>
      <c r="Q45" s="113" t="s">
        <v>128</v>
      </c>
      <c r="R45" s="110" t="s">
        <v>129</v>
      </c>
      <c r="S45" s="41"/>
      <c r="T45" s="41"/>
      <c r="U45" s="41"/>
      <c r="V45" s="41"/>
      <c r="W45" s="69">
        <f t="shared" si="1"/>
        <v>0</v>
      </c>
      <c r="Z45" s="106">
        <v>40</v>
      </c>
      <c r="AA45" s="106" t="s">
        <v>56</v>
      </c>
      <c r="AB45" s="113" t="s">
        <v>128</v>
      </c>
      <c r="AC45" s="110" t="s">
        <v>129</v>
      </c>
      <c r="AD45" s="41"/>
      <c r="AE45" s="41"/>
      <c r="AF45" s="41"/>
      <c r="AG45" s="41"/>
      <c r="AH45" s="69">
        <f t="shared" si="2"/>
        <v>0</v>
      </c>
      <c r="AK45" s="106">
        <v>40</v>
      </c>
      <c r="AL45" s="106" t="s">
        <v>56</v>
      </c>
      <c r="AM45" s="113" t="s">
        <v>128</v>
      </c>
      <c r="AN45" s="110" t="s">
        <v>129</v>
      </c>
      <c r="AO45" s="41"/>
      <c r="AP45" s="41"/>
      <c r="AQ45" s="41"/>
      <c r="AR45" s="41"/>
      <c r="AS45" s="69">
        <f t="shared" si="3"/>
        <v>0</v>
      </c>
      <c r="AV45" s="30"/>
      <c r="AW45" s="30"/>
      <c r="AX45" s="31"/>
      <c r="AY45" s="31"/>
      <c r="AZ45" s="41"/>
      <c r="BA45" s="41"/>
      <c r="BB45" s="41"/>
      <c r="BC45" s="41"/>
      <c r="BD45" s="37"/>
      <c r="BG45" s="106">
        <v>40</v>
      </c>
      <c r="BH45" s="106" t="s">
        <v>56</v>
      </c>
      <c r="BI45" s="113" t="s">
        <v>128</v>
      </c>
      <c r="BJ45" s="110" t="s">
        <v>129</v>
      </c>
      <c r="BK45" s="41"/>
      <c r="BL45" s="41"/>
      <c r="BM45" s="41"/>
      <c r="BN45" s="41"/>
      <c r="BO45" s="69">
        <f t="shared" si="4"/>
        <v>0</v>
      </c>
    </row>
    <row r="46" spans="2:67" ht="19.5" customHeight="1">
      <c r="B46" s="108">
        <v>41</v>
      </c>
      <c r="C46" s="108" t="s">
        <v>57</v>
      </c>
      <c r="D46" s="114" t="s">
        <v>35</v>
      </c>
      <c r="E46" s="115" t="s">
        <v>130</v>
      </c>
      <c r="F46" s="128"/>
      <c r="L46" s="69">
        <f t="shared" si="0"/>
        <v>0</v>
      </c>
      <c r="O46" s="108">
        <v>41</v>
      </c>
      <c r="P46" s="108" t="s">
        <v>57</v>
      </c>
      <c r="Q46" s="114" t="s">
        <v>35</v>
      </c>
      <c r="R46" s="115" t="s">
        <v>130</v>
      </c>
      <c r="W46" s="69">
        <f t="shared" si="1"/>
        <v>0</v>
      </c>
      <c r="Z46" s="108">
        <v>41</v>
      </c>
      <c r="AA46" s="108" t="s">
        <v>57</v>
      </c>
      <c r="AB46" s="114" t="s">
        <v>35</v>
      </c>
      <c r="AC46" s="115" t="s">
        <v>130</v>
      </c>
      <c r="AH46" s="69">
        <f t="shared" si="2"/>
        <v>0</v>
      </c>
      <c r="AK46" s="108">
        <v>41</v>
      </c>
      <c r="AL46" s="108" t="s">
        <v>57</v>
      </c>
      <c r="AM46" s="114" t="s">
        <v>35</v>
      </c>
      <c r="AN46" s="115" t="s">
        <v>130</v>
      </c>
      <c r="AS46" s="69">
        <f t="shared" si="3"/>
        <v>0</v>
      </c>
      <c r="BG46" s="108">
        <v>41</v>
      </c>
      <c r="BH46" s="108" t="s">
        <v>57</v>
      </c>
      <c r="BI46" s="114" t="s">
        <v>35</v>
      </c>
      <c r="BJ46" s="115" t="s">
        <v>130</v>
      </c>
      <c r="BO46" s="69">
        <f t="shared" si="4"/>
        <v>0</v>
      </c>
    </row>
  </sheetData>
  <sheetProtection insertRows="0" deleteRows="0" selectLockedCells="1" selectUnlockedCells="1"/>
  <mergeCells count="12">
    <mergeCell ref="BG3:BO3"/>
    <mergeCell ref="Q5:R5"/>
    <mergeCell ref="D5:E5"/>
    <mergeCell ref="BI5:BJ5"/>
    <mergeCell ref="AB5:AC5"/>
    <mergeCell ref="AM5:AN5"/>
    <mergeCell ref="AX5:AY5"/>
    <mergeCell ref="AK3:AS3"/>
    <mergeCell ref="B3:L3"/>
    <mergeCell ref="O3:W3"/>
    <mergeCell ref="Z3:AH3"/>
    <mergeCell ref="AV3:BD3"/>
  </mergeCells>
  <printOptions horizontalCentered="1"/>
  <pageMargins left="0.2362204724409449" right="0.2362204724409449" top="0.35433070866141736" bottom="0.4330708661417323" header="0.31496062992125984" footer="0.31496062992125984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BS41"/>
  <sheetViews>
    <sheetView zoomScaleSheetLayoutView="100" zoomScalePageLayoutView="0" workbookViewId="0" topLeftCell="A1">
      <selection activeCell="BS1" sqref="BS1"/>
      <selection activeCell="A1" sqref="A1"/>
    </sheetView>
  </sheetViews>
  <sheetFormatPr defaultColWidth="9.140625" defaultRowHeight="21.75" customHeight="1"/>
  <cols>
    <col min="1" max="1" width="9.57421875" style="1" customWidth="1"/>
    <col min="2" max="2" width="5.281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7" customWidth="1"/>
    <col min="12" max="12" width="7.57421875" style="37" customWidth="1"/>
    <col min="13" max="13" width="4.7109375" style="1" customWidth="1"/>
    <col min="14" max="14" width="9.421875" style="1" customWidth="1"/>
    <col min="15" max="15" width="5.140625" style="2" customWidth="1"/>
    <col min="16" max="16" width="10.421875" style="2" customWidth="1"/>
    <col min="17" max="17" width="20.140625" style="1" customWidth="1"/>
    <col min="18" max="18" width="29.57421875" style="1" customWidth="1"/>
    <col min="19" max="22" width="4.8515625" style="37" customWidth="1"/>
    <col min="23" max="23" width="7.57421875" style="37" customWidth="1"/>
    <col min="24" max="25" width="4.8515625" style="1" customWidth="1"/>
    <col min="26" max="26" width="9.57421875" style="2" customWidth="1"/>
    <col min="27" max="27" width="5.28125" style="1" customWidth="1"/>
    <col min="28" max="28" width="10.421875" style="1" customWidth="1"/>
    <col min="29" max="29" width="20.28125" style="1" customWidth="1"/>
    <col min="30" max="30" width="29.57421875" style="1" customWidth="1"/>
    <col min="31" max="34" width="4.8515625" style="37" customWidth="1"/>
    <col min="35" max="35" width="7.57421875" style="37" customWidth="1"/>
    <col min="36" max="37" width="9.00390625" style="2" customWidth="1"/>
    <col min="38" max="38" width="5.28125" style="1" customWidth="1"/>
    <col min="39" max="39" width="10.421875" style="1" customWidth="1"/>
    <col min="40" max="40" width="20.28125" style="1" customWidth="1"/>
    <col min="41" max="41" width="29.57421875" style="1" customWidth="1"/>
    <col min="42" max="45" width="4.7109375" style="37" customWidth="1"/>
    <col min="46" max="46" width="7.57421875" style="37" customWidth="1"/>
    <col min="47" max="47" width="4.7109375" style="2" customWidth="1"/>
    <col min="48" max="49" width="9.00390625" style="2" customWidth="1"/>
    <col min="50" max="50" width="5.28125" style="1" customWidth="1"/>
    <col min="51" max="51" width="10.421875" style="1" customWidth="1"/>
    <col min="52" max="52" width="20.28125" style="1" customWidth="1"/>
    <col min="53" max="53" width="29.57421875" style="1" customWidth="1"/>
    <col min="54" max="57" width="4.7109375" style="37" customWidth="1"/>
    <col min="58" max="58" width="7.57421875" style="37" customWidth="1"/>
    <col min="59" max="60" width="4.7109375" style="2" customWidth="1"/>
    <col min="61" max="61" width="9.00390625" style="2" customWidth="1"/>
    <col min="62" max="62" width="5.28125" style="1" customWidth="1"/>
    <col min="63" max="63" width="10.421875" style="1" customWidth="1"/>
    <col min="64" max="64" width="20.28125" style="1" customWidth="1"/>
    <col min="65" max="65" width="29.57421875" style="1" customWidth="1"/>
    <col min="66" max="69" width="4.7109375" style="37" customWidth="1"/>
    <col min="70" max="70" width="7.57421875" style="37" customWidth="1"/>
    <col min="71" max="16384" width="9.00390625" style="1" customWidth="1"/>
  </cols>
  <sheetData>
    <row r="1" spans="2:68" ht="21.75" customHeight="1">
      <c r="B1" s="9" t="s">
        <v>45</v>
      </c>
      <c r="C1" s="3"/>
      <c r="D1" s="3"/>
      <c r="E1" s="10"/>
      <c r="J1" s="11"/>
      <c r="O1" s="9" t="s">
        <v>45</v>
      </c>
      <c r="P1" s="3"/>
      <c r="Q1" s="3"/>
      <c r="R1" s="10"/>
      <c r="T1" s="49"/>
      <c r="U1" s="49"/>
      <c r="Z1" s="1"/>
      <c r="AA1" s="9" t="s">
        <v>45</v>
      </c>
      <c r="AB1" s="3"/>
      <c r="AC1" s="3"/>
      <c r="AD1" s="10"/>
      <c r="AJ1" s="33"/>
      <c r="AL1" s="9" t="s">
        <v>45</v>
      </c>
      <c r="AM1" s="3"/>
      <c r="AN1" s="3"/>
      <c r="AO1" s="10"/>
      <c r="AV1" s="33"/>
      <c r="AX1" s="9"/>
      <c r="AY1" s="3"/>
      <c r="AZ1" s="3"/>
      <c r="BA1" s="10"/>
      <c r="BH1" s="33"/>
      <c r="BJ1" s="9" t="s">
        <v>45</v>
      </c>
      <c r="BK1" s="3"/>
      <c r="BL1" s="3"/>
      <c r="BM1" s="10"/>
      <c r="BP1" s="11"/>
    </row>
    <row r="2" spans="2:68" ht="21.75" customHeight="1">
      <c r="B2" s="10" t="s">
        <v>131</v>
      </c>
      <c r="C2" s="10"/>
      <c r="D2" s="10"/>
      <c r="E2" s="3" t="s">
        <v>199</v>
      </c>
      <c r="J2" s="11"/>
      <c r="O2" s="10" t="s">
        <v>131</v>
      </c>
      <c r="P2" s="10"/>
      <c r="Q2" s="10"/>
      <c r="R2" s="3" t="s">
        <v>199</v>
      </c>
      <c r="T2" s="49"/>
      <c r="U2" s="49"/>
      <c r="Z2" s="1"/>
      <c r="AA2" s="10" t="s">
        <v>131</v>
      </c>
      <c r="AB2" s="10"/>
      <c r="AC2" s="10"/>
      <c r="AD2" s="3" t="s">
        <v>199</v>
      </c>
      <c r="AJ2" s="33"/>
      <c r="AL2" s="10" t="s">
        <v>131</v>
      </c>
      <c r="AM2" s="10"/>
      <c r="AN2" s="10"/>
      <c r="AO2" s="3" t="s">
        <v>199</v>
      </c>
      <c r="AV2" s="33"/>
      <c r="AX2" s="10"/>
      <c r="AY2" s="10"/>
      <c r="AZ2" s="10"/>
      <c r="BA2" s="3"/>
      <c r="BH2" s="33"/>
      <c r="BJ2" s="10" t="s">
        <v>131</v>
      </c>
      <c r="BK2" s="10"/>
      <c r="BL2" s="10"/>
      <c r="BM2" s="3" t="s">
        <v>199</v>
      </c>
      <c r="BP2" s="11"/>
    </row>
    <row r="3" spans="2:70" s="24" customFormat="1" ht="21" customHeight="1">
      <c r="B3" s="142" t="s">
        <v>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20"/>
      <c r="N3" s="20"/>
      <c r="O3" s="142" t="s">
        <v>6</v>
      </c>
      <c r="P3" s="142"/>
      <c r="Q3" s="142"/>
      <c r="R3" s="142"/>
      <c r="S3" s="142"/>
      <c r="T3" s="142"/>
      <c r="U3" s="142"/>
      <c r="V3" s="142"/>
      <c r="W3" s="142"/>
      <c r="X3" s="20"/>
      <c r="Y3" s="20"/>
      <c r="Z3" s="26"/>
      <c r="AA3" s="142" t="s">
        <v>13</v>
      </c>
      <c r="AB3" s="142"/>
      <c r="AC3" s="142"/>
      <c r="AD3" s="142"/>
      <c r="AE3" s="142"/>
      <c r="AF3" s="142"/>
      <c r="AG3" s="142"/>
      <c r="AH3" s="142"/>
      <c r="AI3" s="142"/>
      <c r="AJ3" s="26"/>
      <c r="AK3" s="26"/>
      <c r="AL3" s="50" t="s">
        <v>12</v>
      </c>
      <c r="AM3" s="50"/>
      <c r="AN3" s="50"/>
      <c r="AO3" s="50"/>
      <c r="AP3" s="51"/>
      <c r="AQ3" s="51"/>
      <c r="AR3" s="51"/>
      <c r="AS3" s="51"/>
      <c r="AT3" s="51"/>
      <c r="AU3" s="57"/>
      <c r="AV3" s="26"/>
      <c r="AW3" s="26"/>
      <c r="AX3" s="142"/>
      <c r="AY3" s="142"/>
      <c r="AZ3" s="142"/>
      <c r="BA3" s="142"/>
      <c r="BB3" s="142"/>
      <c r="BC3" s="142"/>
      <c r="BD3" s="142"/>
      <c r="BE3" s="142"/>
      <c r="BF3" s="142"/>
      <c r="BG3" s="54"/>
      <c r="BI3" s="26"/>
      <c r="BJ3" s="141" t="s">
        <v>14</v>
      </c>
      <c r="BK3" s="141"/>
      <c r="BL3" s="141"/>
      <c r="BM3" s="141"/>
      <c r="BN3" s="141"/>
      <c r="BO3" s="141"/>
      <c r="BP3" s="141"/>
      <c r="BQ3" s="141"/>
      <c r="BR3" s="141"/>
    </row>
    <row r="4" spans="2:71" s="24" customFormat="1" ht="19.5" customHeight="1">
      <c r="B4" s="26" t="s">
        <v>7</v>
      </c>
      <c r="C4" s="26"/>
      <c r="D4" s="26"/>
      <c r="E4" s="26"/>
      <c r="F4" s="41"/>
      <c r="G4" s="41"/>
      <c r="H4" s="41"/>
      <c r="I4" s="41"/>
      <c r="J4" s="41"/>
      <c r="K4" s="41"/>
      <c r="L4" s="41"/>
      <c r="M4" s="26"/>
      <c r="N4" s="26"/>
      <c r="O4" s="26" t="s">
        <v>7</v>
      </c>
      <c r="P4" s="26"/>
      <c r="Q4" s="26"/>
      <c r="R4" s="26"/>
      <c r="S4" s="41"/>
      <c r="T4" s="41"/>
      <c r="U4" s="41"/>
      <c r="V4" s="41"/>
      <c r="W4" s="41"/>
      <c r="X4" s="26"/>
      <c r="Y4" s="26"/>
      <c r="Z4" s="26"/>
      <c r="AA4" s="26" t="s">
        <v>7</v>
      </c>
      <c r="AC4" s="26"/>
      <c r="AD4" s="26"/>
      <c r="AE4" s="41"/>
      <c r="AF4" s="41"/>
      <c r="AG4" s="41"/>
      <c r="AH4" s="41"/>
      <c r="AI4" s="41"/>
      <c r="AJ4" s="26"/>
      <c r="AK4" s="26"/>
      <c r="AL4" s="26" t="s">
        <v>7</v>
      </c>
      <c r="AO4" s="26"/>
      <c r="AP4" s="41"/>
      <c r="AQ4" s="41"/>
      <c r="AR4" s="41"/>
      <c r="AS4" s="41"/>
      <c r="AT4" s="41"/>
      <c r="AU4" s="26"/>
      <c r="AV4" s="26"/>
      <c r="AW4" s="26"/>
      <c r="AX4" s="26"/>
      <c r="BB4" s="41"/>
      <c r="BC4" s="41"/>
      <c r="BD4" s="41"/>
      <c r="BE4" s="41"/>
      <c r="BF4" s="41"/>
      <c r="BG4" s="26"/>
      <c r="BH4" s="26"/>
      <c r="BI4" s="26"/>
      <c r="BJ4" s="26"/>
      <c r="BN4" s="41"/>
      <c r="BO4" s="41"/>
      <c r="BP4" s="41"/>
      <c r="BQ4" s="41"/>
      <c r="BR4" s="41"/>
      <c r="BS4" s="26"/>
    </row>
    <row r="5" spans="2:70" s="24" customFormat="1" ht="20.25" customHeight="1">
      <c r="B5" s="52" t="s">
        <v>2</v>
      </c>
      <c r="C5" s="52" t="s">
        <v>3</v>
      </c>
      <c r="D5" s="140" t="s">
        <v>0</v>
      </c>
      <c r="E5" s="140"/>
      <c r="F5" s="53">
        <v>1.1</v>
      </c>
      <c r="G5" s="53">
        <v>1.2</v>
      </c>
      <c r="H5" s="53">
        <v>1.3</v>
      </c>
      <c r="I5" s="53">
        <v>1.4</v>
      </c>
      <c r="J5" s="53">
        <v>1.5</v>
      </c>
      <c r="K5" s="53">
        <v>1.6</v>
      </c>
      <c r="L5" s="52" t="s">
        <v>11</v>
      </c>
      <c r="M5" s="39"/>
      <c r="N5" s="39"/>
      <c r="O5" s="52" t="s">
        <v>2</v>
      </c>
      <c r="P5" s="52" t="s">
        <v>3</v>
      </c>
      <c r="Q5" s="140" t="s">
        <v>0</v>
      </c>
      <c r="R5" s="140"/>
      <c r="S5" s="53">
        <v>2.1</v>
      </c>
      <c r="T5" s="53">
        <v>2.2</v>
      </c>
      <c r="U5" s="53">
        <v>2.3</v>
      </c>
      <c r="V5" s="53">
        <v>2.4</v>
      </c>
      <c r="W5" s="52" t="s">
        <v>11</v>
      </c>
      <c r="X5" s="55"/>
      <c r="Y5" s="55"/>
      <c r="Z5" s="26"/>
      <c r="AA5" s="52" t="s">
        <v>2</v>
      </c>
      <c r="AB5" s="52" t="s">
        <v>3</v>
      </c>
      <c r="AC5" s="140" t="s">
        <v>0</v>
      </c>
      <c r="AD5" s="140"/>
      <c r="AE5" s="53">
        <v>3.1</v>
      </c>
      <c r="AF5" s="53">
        <v>3.2</v>
      </c>
      <c r="AG5" s="53">
        <v>3.3</v>
      </c>
      <c r="AH5" s="53">
        <v>3.4</v>
      </c>
      <c r="AI5" s="52" t="s">
        <v>11</v>
      </c>
      <c r="AJ5" s="26"/>
      <c r="AK5" s="26"/>
      <c r="AL5" s="52" t="s">
        <v>2</v>
      </c>
      <c r="AM5" s="52" t="s">
        <v>3</v>
      </c>
      <c r="AN5" s="144" t="s">
        <v>0</v>
      </c>
      <c r="AO5" s="145"/>
      <c r="AP5" s="53">
        <v>4.1</v>
      </c>
      <c r="AQ5" s="53">
        <v>4.2</v>
      </c>
      <c r="AR5" s="53">
        <v>4.3</v>
      </c>
      <c r="AS5" s="53">
        <v>4.4</v>
      </c>
      <c r="AT5" s="52" t="s">
        <v>11</v>
      </c>
      <c r="AU5" s="55"/>
      <c r="AV5" s="26"/>
      <c r="AW5" s="26"/>
      <c r="AX5" s="52"/>
      <c r="AY5" s="52"/>
      <c r="AZ5" s="140"/>
      <c r="BA5" s="140"/>
      <c r="BB5" s="53"/>
      <c r="BC5" s="53"/>
      <c r="BD5" s="53"/>
      <c r="BE5" s="53"/>
      <c r="BF5" s="52"/>
      <c r="BG5" s="55"/>
      <c r="BH5" s="26"/>
      <c r="BI5" s="26"/>
      <c r="BJ5" s="52" t="s">
        <v>2</v>
      </c>
      <c r="BK5" s="52" t="s">
        <v>3</v>
      </c>
      <c r="BL5" s="140" t="s">
        <v>0</v>
      </c>
      <c r="BM5" s="140"/>
      <c r="BN5" s="53">
        <v>6.1</v>
      </c>
      <c r="BO5" s="53">
        <v>6.2</v>
      </c>
      <c r="BP5" s="53">
        <v>6.3</v>
      </c>
      <c r="BQ5" s="53">
        <v>6.4</v>
      </c>
      <c r="BR5" s="52" t="s">
        <v>11</v>
      </c>
    </row>
    <row r="6" spans="2:70" ht="20.25" customHeight="1">
      <c r="B6" s="116">
        <v>1</v>
      </c>
      <c r="C6" s="116">
        <v>15412</v>
      </c>
      <c r="D6" s="110" t="s">
        <v>137</v>
      </c>
      <c r="E6" s="110" t="s">
        <v>138</v>
      </c>
      <c r="F6" s="48"/>
      <c r="G6" s="48"/>
      <c r="H6" s="48"/>
      <c r="I6" s="48"/>
      <c r="J6" s="48"/>
      <c r="K6" s="48"/>
      <c r="L6" s="71">
        <f>(F6+G6+H6+I6+J6+K6)/6</f>
        <v>0</v>
      </c>
      <c r="M6" s="2"/>
      <c r="N6" s="2"/>
      <c r="O6" s="116">
        <v>1</v>
      </c>
      <c r="P6" s="116">
        <v>15412</v>
      </c>
      <c r="Q6" s="110" t="s">
        <v>137</v>
      </c>
      <c r="R6" s="110" t="s">
        <v>138</v>
      </c>
      <c r="S6" s="43"/>
      <c r="T6" s="43"/>
      <c r="U6" s="43"/>
      <c r="V6" s="43"/>
      <c r="W6" s="68">
        <f>(S6+T6+U6+V6)/4</f>
        <v>0</v>
      </c>
      <c r="X6" s="2"/>
      <c r="Y6" s="2"/>
      <c r="AA6" s="116">
        <v>1</v>
      </c>
      <c r="AB6" s="116">
        <v>15412</v>
      </c>
      <c r="AC6" s="110" t="s">
        <v>137</v>
      </c>
      <c r="AD6" s="110" t="s">
        <v>138</v>
      </c>
      <c r="AE6" s="43"/>
      <c r="AF6" s="43"/>
      <c r="AG6" s="43"/>
      <c r="AH6" s="43"/>
      <c r="AI6" s="68">
        <f>(AE6+AF6+AG6+AH6)/4</f>
        <v>0</v>
      </c>
      <c r="AL6" s="116">
        <v>1</v>
      </c>
      <c r="AM6" s="116">
        <v>15412</v>
      </c>
      <c r="AN6" s="110" t="s">
        <v>137</v>
      </c>
      <c r="AO6" s="110" t="s">
        <v>138</v>
      </c>
      <c r="AP6" s="43"/>
      <c r="AQ6" s="43"/>
      <c r="AR6" s="43"/>
      <c r="AS6" s="43"/>
      <c r="AT6" s="68">
        <f>(AP6+AQ6+AR6+AS6)/4</f>
        <v>0</v>
      </c>
      <c r="AX6" s="56"/>
      <c r="AY6" s="67"/>
      <c r="AZ6" s="92"/>
      <c r="BA6" s="91"/>
      <c r="BB6" s="43"/>
      <c r="BC6" s="43"/>
      <c r="BD6" s="43"/>
      <c r="BE6" s="43"/>
      <c r="BF6" s="68"/>
      <c r="BJ6" s="116">
        <v>1</v>
      </c>
      <c r="BK6" s="116">
        <v>15412</v>
      </c>
      <c r="BL6" s="110" t="s">
        <v>137</v>
      </c>
      <c r="BM6" s="110" t="s">
        <v>138</v>
      </c>
      <c r="BN6" s="43"/>
      <c r="BO6" s="43"/>
      <c r="BP6" s="43"/>
      <c r="BQ6" s="43"/>
      <c r="BR6" s="68">
        <f>(BN6+BO6+BP6+BQ6)/4</f>
        <v>0</v>
      </c>
    </row>
    <row r="7" spans="2:70" ht="20.25" customHeight="1">
      <c r="B7" s="106">
        <v>2</v>
      </c>
      <c r="C7" s="106">
        <v>15567</v>
      </c>
      <c r="D7" s="110" t="s">
        <v>139</v>
      </c>
      <c r="E7" s="110" t="s">
        <v>140</v>
      </c>
      <c r="F7" s="45"/>
      <c r="G7" s="45"/>
      <c r="H7" s="45"/>
      <c r="I7" s="45"/>
      <c r="J7" s="45"/>
      <c r="K7" s="45"/>
      <c r="L7" s="69">
        <f aca="true" t="shared" si="0" ref="L7:L41">(F7+G7+H7+I7+J7+K7)/6</f>
        <v>0</v>
      </c>
      <c r="M7" s="2"/>
      <c r="N7" s="2"/>
      <c r="O7" s="106">
        <v>2</v>
      </c>
      <c r="P7" s="106">
        <v>15567</v>
      </c>
      <c r="Q7" s="110" t="s">
        <v>139</v>
      </c>
      <c r="R7" s="110" t="s">
        <v>140</v>
      </c>
      <c r="S7" s="45"/>
      <c r="T7" s="45"/>
      <c r="U7" s="45"/>
      <c r="V7" s="45"/>
      <c r="W7" s="69">
        <f aca="true" t="shared" si="1" ref="W7:W41">(S7+T7+U7+V7)/4</f>
        <v>0</v>
      </c>
      <c r="X7" s="2"/>
      <c r="Y7" s="2"/>
      <c r="AA7" s="106">
        <v>2</v>
      </c>
      <c r="AB7" s="106">
        <v>15567</v>
      </c>
      <c r="AC7" s="110" t="s">
        <v>139</v>
      </c>
      <c r="AD7" s="110" t="s">
        <v>140</v>
      </c>
      <c r="AE7" s="45"/>
      <c r="AF7" s="45"/>
      <c r="AG7" s="45"/>
      <c r="AH7" s="45"/>
      <c r="AI7" s="69">
        <f aca="true" t="shared" si="2" ref="AI7:AI41">(AE7+AF7+AG7+AH7)/4</f>
        <v>0</v>
      </c>
      <c r="AL7" s="106">
        <v>2</v>
      </c>
      <c r="AM7" s="106">
        <v>15567</v>
      </c>
      <c r="AN7" s="110" t="s">
        <v>139</v>
      </c>
      <c r="AO7" s="110" t="s">
        <v>140</v>
      </c>
      <c r="AP7" s="45"/>
      <c r="AQ7" s="45"/>
      <c r="AR7" s="45"/>
      <c r="AS7" s="45"/>
      <c r="AT7" s="69">
        <f aca="true" t="shared" si="3" ref="AT7:AT41">(AP7+AQ7+AR7+AS7)/4</f>
        <v>0</v>
      </c>
      <c r="AX7" s="13"/>
      <c r="AY7" s="67"/>
      <c r="AZ7" s="92"/>
      <c r="BA7" s="91"/>
      <c r="BB7" s="45"/>
      <c r="BC7" s="45"/>
      <c r="BD7" s="45"/>
      <c r="BE7" s="45"/>
      <c r="BF7" s="69"/>
      <c r="BJ7" s="106">
        <v>2</v>
      </c>
      <c r="BK7" s="106">
        <v>15567</v>
      </c>
      <c r="BL7" s="110" t="s">
        <v>139</v>
      </c>
      <c r="BM7" s="110" t="s">
        <v>140</v>
      </c>
      <c r="BN7" s="45"/>
      <c r="BO7" s="45"/>
      <c r="BP7" s="45"/>
      <c r="BQ7" s="45"/>
      <c r="BR7" s="69">
        <f aca="true" t="shared" si="4" ref="BR7:BR41">(BN7+BO7+BP7+BQ7)/4</f>
        <v>0</v>
      </c>
    </row>
    <row r="8" spans="2:70" ht="20.25" customHeight="1">
      <c r="B8" s="106">
        <v>3</v>
      </c>
      <c r="C8" s="106">
        <v>15608</v>
      </c>
      <c r="D8" s="110" t="s">
        <v>141</v>
      </c>
      <c r="E8" s="110" t="s">
        <v>142</v>
      </c>
      <c r="F8" s="45"/>
      <c r="G8" s="45"/>
      <c r="H8" s="45"/>
      <c r="I8" s="45"/>
      <c r="J8" s="45"/>
      <c r="K8" s="45"/>
      <c r="L8" s="69">
        <f t="shared" si="0"/>
        <v>0</v>
      </c>
      <c r="M8" s="2"/>
      <c r="N8" s="2"/>
      <c r="O8" s="106">
        <v>3</v>
      </c>
      <c r="P8" s="106">
        <v>15608</v>
      </c>
      <c r="Q8" s="110" t="s">
        <v>141</v>
      </c>
      <c r="R8" s="110" t="s">
        <v>142</v>
      </c>
      <c r="S8" s="45"/>
      <c r="T8" s="45"/>
      <c r="U8" s="45"/>
      <c r="V8" s="45"/>
      <c r="W8" s="69">
        <f t="shared" si="1"/>
        <v>0</v>
      </c>
      <c r="X8" s="2"/>
      <c r="Y8" s="2"/>
      <c r="AA8" s="106">
        <v>3</v>
      </c>
      <c r="AB8" s="106">
        <v>15608</v>
      </c>
      <c r="AC8" s="110" t="s">
        <v>141</v>
      </c>
      <c r="AD8" s="110" t="s">
        <v>142</v>
      </c>
      <c r="AE8" s="45"/>
      <c r="AF8" s="45"/>
      <c r="AG8" s="45"/>
      <c r="AH8" s="45"/>
      <c r="AI8" s="69">
        <f t="shared" si="2"/>
        <v>0</v>
      </c>
      <c r="AL8" s="106">
        <v>3</v>
      </c>
      <c r="AM8" s="106">
        <v>15608</v>
      </c>
      <c r="AN8" s="110" t="s">
        <v>141</v>
      </c>
      <c r="AO8" s="110" t="s">
        <v>142</v>
      </c>
      <c r="AP8" s="45"/>
      <c r="AQ8" s="45"/>
      <c r="AR8" s="45"/>
      <c r="AS8" s="45"/>
      <c r="AT8" s="69">
        <f t="shared" si="3"/>
        <v>0</v>
      </c>
      <c r="AX8" s="13"/>
      <c r="AY8" s="67"/>
      <c r="AZ8" s="92"/>
      <c r="BA8" s="91"/>
      <c r="BB8" s="45"/>
      <c r="BC8" s="45"/>
      <c r="BD8" s="45"/>
      <c r="BE8" s="45"/>
      <c r="BF8" s="69"/>
      <c r="BJ8" s="106">
        <v>3</v>
      </c>
      <c r="BK8" s="106">
        <v>15608</v>
      </c>
      <c r="BL8" s="110" t="s">
        <v>141</v>
      </c>
      <c r="BM8" s="110" t="s">
        <v>142</v>
      </c>
      <c r="BN8" s="45"/>
      <c r="BO8" s="45"/>
      <c r="BP8" s="45"/>
      <c r="BQ8" s="45"/>
      <c r="BR8" s="69">
        <f t="shared" si="4"/>
        <v>0</v>
      </c>
    </row>
    <row r="9" spans="2:70" ht="20.25" customHeight="1">
      <c r="B9" s="106">
        <v>4</v>
      </c>
      <c r="C9" s="106">
        <v>15619</v>
      </c>
      <c r="D9" s="110" t="s">
        <v>143</v>
      </c>
      <c r="E9" s="110" t="s">
        <v>144</v>
      </c>
      <c r="F9" s="45"/>
      <c r="G9" s="45"/>
      <c r="H9" s="45"/>
      <c r="I9" s="45"/>
      <c r="J9" s="45"/>
      <c r="K9" s="45"/>
      <c r="L9" s="69">
        <f t="shared" si="0"/>
        <v>0</v>
      </c>
      <c r="M9" s="2"/>
      <c r="N9" s="2"/>
      <c r="O9" s="106">
        <v>4</v>
      </c>
      <c r="P9" s="106">
        <v>15619</v>
      </c>
      <c r="Q9" s="110" t="s">
        <v>143</v>
      </c>
      <c r="R9" s="110" t="s">
        <v>144</v>
      </c>
      <c r="S9" s="45"/>
      <c r="T9" s="45"/>
      <c r="U9" s="45"/>
      <c r="V9" s="45"/>
      <c r="W9" s="69">
        <f t="shared" si="1"/>
        <v>0</v>
      </c>
      <c r="X9" s="2"/>
      <c r="Y9" s="2"/>
      <c r="AA9" s="106">
        <v>4</v>
      </c>
      <c r="AB9" s="106">
        <v>15619</v>
      </c>
      <c r="AC9" s="110" t="s">
        <v>143</v>
      </c>
      <c r="AD9" s="110" t="s">
        <v>144</v>
      </c>
      <c r="AE9" s="45"/>
      <c r="AF9" s="45"/>
      <c r="AG9" s="45"/>
      <c r="AH9" s="45"/>
      <c r="AI9" s="69">
        <f t="shared" si="2"/>
        <v>0</v>
      </c>
      <c r="AL9" s="106">
        <v>4</v>
      </c>
      <c r="AM9" s="106">
        <v>15619</v>
      </c>
      <c r="AN9" s="110" t="s">
        <v>143</v>
      </c>
      <c r="AO9" s="110" t="s">
        <v>144</v>
      </c>
      <c r="AP9" s="45"/>
      <c r="AQ9" s="45"/>
      <c r="AR9" s="45"/>
      <c r="AS9" s="45"/>
      <c r="AT9" s="69">
        <f t="shared" si="3"/>
        <v>0</v>
      </c>
      <c r="AX9" s="13"/>
      <c r="AY9" s="67"/>
      <c r="AZ9" s="92"/>
      <c r="BA9" s="91"/>
      <c r="BB9" s="45"/>
      <c r="BC9" s="45"/>
      <c r="BD9" s="45"/>
      <c r="BE9" s="45"/>
      <c r="BF9" s="69"/>
      <c r="BJ9" s="106">
        <v>4</v>
      </c>
      <c r="BK9" s="106">
        <v>15619</v>
      </c>
      <c r="BL9" s="110" t="s">
        <v>143</v>
      </c>
      <c r="BM9" s="110" t="s">
        <v>144</v>
      </c>
      <c r="BN9" s="45"/>
      <c r="BO9" s="45"/>
      <c r="BP9" s="45"/>
      <c r="BQ9" s="45"/>
      <c r="BR9" s="69">
        <f t="shared" si="4"/>
        <v>0</v>
      </c>
    </row>
    <row r="10" spans="2:70" ht="20.25" customHeight="1">
      <c r="B10" s="106">
        <v>5</v>
      </c>
      <c r="C10" s="106">
        <v>15649</v>
      </c>
      <c r="D10" s="110" t="s">
        <v>145</v>
      </c>
      <c r="E10" s="110" t="s">
        <v>146</v>
      </c>
      <c r="F10" s="45"/>
      <c r="G10" s="45"/>
      <c r="H10" s="45"/>
      <c r="I10" s="45"/>
      <c r="J10" s="45"/>
      <c r="K10" s="45"/>
      <c r="L10" s="69">
        <f t="shared" si="0"/>
        <v>0</v>
      </c>
      <c r="M10" s="2"/>
      <c r="N10" s="2"/>
      <c r="O10" s="106">
        <v>5</v>
      </c>
      <c r="P10" s="106">
        <v>15649</v>
      </c>
      <c r="Q10" s="110" t="s">
        <v>145</v>
      </c>
      <c r="R10" s="110" t="s">
        <v>146</v>
      </c>
      <c r="S10" s="45"/>
      <c r="T10" s="45"/>
      <c r="U10" s="45"/>
      <c r="V10" s="45"/>
      <c r="W10" s="69">
        <f t="shared" si="1"/>
        <v>0</v>
      </c>
      <c r="X10" s="2"/>
      <c r="Y10" s="2"/>
      <c r="AA10" s="106">
        <v>5</v>
      </c>
      <c r="AB10" s="106">
        <v>15649</v>
      </c>
      <c r="AC10" s="110" t="s">
        <v>145</v>
      </c>
      <c r="AD10" s="110" t="s">
        <v>146</v>
      </c>
      <c r="AE10" s="45"/>
      <c r="AF10" s="45"/>
      <c r="AG10" s="45"/>
      <c r="AH10" s="45"/>
      <c r="AI10" s="69">
        <f t="shared" si="2"/>
        <v>0</v>
      </c>
      <c r="AL10" s="106">
        <v>5</v>
      </c>
      <c r="AM10" s="106">
        <v>15649</v>
      </c>
      <c r="AN10" s="110" t="s">
        <v>145</v>
      </c>
      <c r="AO10" s="110" t="s">
        <v>146</v>
      </c>
      <c r="AP10" s="45"/>
      <c r="AQ10" s="45"/>
      <c r="AR10" s="45"/>
      <c r="AS10" s="45"/>
      <c r="AT10" s="69">
        <f t="shared" si="3"/>
        <v>0</v>
      </c>
      <c r="AX10" s="13"/>
      <c r="AY10" s="67"/>
      <c r="AZ10" s="92"/>
      <c r="BA10" s="91"/>
      <c r="BB10" s="45"/>
      <c r="BC10" s="45"/>
      <c r="BD10" s="45"/>
      <c r="BE10" s="45"/>
      <c r="BF10" s="69"/>
      <c r="BJ10" s="106">
        <v>5</v>
      </c>
      <c r="BK10" s="106">
        <v>15649</v>
      </c>
      <c r="BL10" s="110" t="s">
        <v>145</v>
      </c>
      <c r="BM10" s="110" t="s">
        <v>146</v>
      </c>
      <c r="BN10" s="45"/>
      <c r="BO10" s="45"/>
      <c r="BP10" s="45"/>
      <c r="BQ10" s="45"/>
      <c r="BR10" s="69">
        <f t="shared" si="4"/>
        <v>0</v>
      </c>
    </row>
    <row r="11" spans="2:70" ht="20.25" customHeight="1">
      <c r="B11" s="106">
        <v>6</v>
      </c>
      <c r="C11" s="106">
        <v>15650</v>
      </c>
      <c r="D11" s="113" t="s">
        <v>147</v>
      </c>
      <c r="E11" s="113" t="s">
        <v>148</v>
      </c>
      <c r="F11" s="45"/>
      <c r="G11" s="45"/>
      <c r="H11" s="45"/>
      <c r="I11" s="45"/>
      <c r="J11" s="45"/>
      <c r="K11" s="45"/>
      <c r="L11" s="69">
        <f t="shared" si="0"/>
        <v>0</v>
      </c>
      <c r="M11" s="2"/>
      <c r="N11" s="2"/>
      <c r="O11" s="106">
        <v>6</v>
      </c>
      <c r="P11" s="106">
        <v>15650</v>
      </c>
      <c r="Q11" s="113" t="s">
        <v>147</v>
      </c>
      <c r="R11" s="113" t="s">
        <v>148</v>
      </c>
      <c r="S11" s="45"/>
      <c r="T11" s="45"/>
      <c r="U11" s="45"/>
      <c r="V11" s="45"/>
      <c r="W11" s="69">
        <f t="shared" si="1"/>
        <v>0</v>
      </c>
      <c r="X11" s="2"/>
      <c r="Y11" s="2"/>
      <c r="AA11" s="106">
        <v>6</v>
      </c>
      <c r="AB11" s="106">
        <v>15650</v>
      </c>
      <c r="AC11" s="113" t="s">
        <v>147</v>
      </c>
      <c r="AD11" s="113" t="s">
        <v>148</v>
      </c>
      <c r="AE11" s="45"/>
      <c r="AF11" s="45"/>
      <c r="AG11" s="45"/>
      <c r="AH11" s="45"/>
      <c r="AI11" s="69">
        <f t="shared" si="2"/>
        <v>0</v>
      </c>
      <c r="AL11" s="106">
        <v>6</v>
      </c>
      <c r="AM11" s="106">
        <v>15650</v>
      </c>
      <c r="AN11" s="113" t="s">
        <v>147</v>
      </c>
      <c r="AO11" s="113" t="s">
        <v>148</v>
      </c>
      <c r="AP11" s="45"/>
      <c r="AQ11" s="45"/>
      <c r="AR11" s="45"/>
      <c r="AS11" s="45"/>
      <c r="AT11" s="69">
        <f t="shared" si="3"/>
        <v>0</v>
      </c>
      <c r="AX11" s="13"/>
      <c r="AY11" s="67"/>
      <c r="AZ11" s="92"/>
      <c r="BA11" s="91"/>
      <c r="BB11" s="45"/>
      <c r="BC11" s="45"/>
      <c r="BD11" s="45"/>
      <c r="BE11" s="45"/>
      <c r="BF11" s="69"/>
      <c r="BJ11" s="106">
        <v>6</v>
      </c>
      <c r="BK11" s="106">
        <v>15650</v>
      </c>
      <c r="BL11" s="113" t="s">
        <v>147</v>
      </c>
      <c r="BM11" s="113" t="s">
        <v>148</v>
      </c>
      <c r="BN11" s="45"/>
      <c r="BO11" s="45"/>
      <c r="BP11" s="45"/>
      <c r="BQ11" s="45"/>
      <c r="BR11" s="69">
        <f t="shared" si="4"/>
        <v>0</v>
      </c>
    </row>
    <row r="12" spans="2:70" ht="20.25" customHeight="1">
      <c r="B12" s="106">
        <v>7</v>
      </c>
      <c r="C12" s="106">
        <v>15651</v>
      </c>
      <c r="D12" s="110" t="s">
        <v>149</v>
      </c>
      <c r="E12" s="110" t="s">
        <v>150</v>
      </c>
      <c r="F12" s="45"/>
      <c r="G12" s="45"/>
      <c r="H12" s="45"/>
      <c r="I12" s="45"/>
      <c r="J12" s="45"/>
      <c r="K12" s="45"/>
      <c r="L12" s="69">
        <f t="shared" si="0"/>
        <v>0</v>
      </c>
      <c r="M12" s="2"/>
      <c r="N12" s="2"/>
      <c r="O12" s="106">
        <v>7</v>
      </c>
      <c r="P12" s="106">
        <v>15651</v>
      </c>
      <c r="Q12" s="110" t="s">
        <v>149</v>
      </c>
      <c r="R12" s="110" t="s">
        <v>150</v>
      </c>
      <c r="S12" s="45"/>
      <c r="T12" s="45"/>
      <c r="U12" s="45"/>
      <c r="V12" s="45"/>
      <c r="W12" s="69">
        <f t="shared" si="1"/>
        <v>0</v>
      </c>
      <c r="X12" s="2"/>
      <c r="Y12" s="2"/>
      <c r="AA12" s="106">
        <v>7</v>
      </c>
      <c r="AB12" s="106">
        <v>15651</v>
      </c>
      <c r="AC12" s="110" t="s">
        <v>149</v>
      </c>
      <c r="AD12" s="110" t="s">
        <v>150</v>
      </c>
      <c r="AE12" s="45"/>
      <c r="AF12" s="45"/>
      <c r="AG12" s="45"/>
      <c r="AH12" s="45"/>
      <c r="AI12" s="69">
        <f t="shared" si="2"/>
        <v>0</v>
      </c>
      <c r="AL12" s="106">
        <v>7</v>
      </c>
      <c r="AM12" s="106">
        <v>15651</v>
      </c>
      <c r="AN12" s="110" t="s">
        <v>149</v>
      </c>
      <c r="AO12" s="110" t="s">
        <v>150</v>
      </c>
      <c r="AP12" s="45"/>
      <c r="AQ12" s="45"/>
      <c r="AR12" s="45"/>
      <c r="AS12" s="45"/>
      <c r="AT12" s="69">
        <f t="shared" si="3"/>
        <v>0</v>
      </c>
      <c r="AX12" s="13"/>
      <c r="AY12" s="67"/>
      <c r="AZ12" s="92"/>
      <c r="BA12" s="91"/>
      <c r="BB12" s="45"/>
      <c r="BC12" s="45"/>
      <c r="BD12" s="45"/>
      <c r="BE12" s="45"/>
      <c r="BF12" s="69"/>
      <c r="BJ12" s="106">
        <v>7</v>
      </c>
      <c r="BK12" s="106">
        <v>15651</v>
      </c>
      <c r="BL12" s="110" t="s">
        <v>149</v>
      </c>
      <c r="BM12" s="110" t="s">
        <v>150</v>
      </c>
      <c r="BN12" s="45"/>
      <c r="BO12" s="45"/>
      <c r="BP12" s="45"/>
      <c r="BQ12" s="45"/>
      <c r="BR12" s="69">
        <f t="shared" si="4"/>
        <v>0</v>
      </c>
    </row>
    <row r="13" spans="2:70" ht="20.25" customHeight="1">
      <c r="B13" s="106">
        <v>8</v>
      </c>
      <c r="C13" s="106">
        <v>15653</v>
      </c>
      <c r="D13" s="110" t="s">
        <v>151</v>
      </c>
      <c r="E13" s="110" t="s">
        <v>152</v>
      </c>
      <c r="F13" s="45"/>
      <c r="G13" s="45"/>
      <c r="H13" s="45"/>
      <c r="I13" s="45"/>
      <c r="J13" s="45"/>
      <c r="K13" s="45"/>
      <c r="L13" s="69">
        <f t="shared" si="0"/>
        <v>0</v>
      </c>
      <c r="M13" s="2"/>
      <c r="N13" s="2"/>
      <c r="O13" s="106">
        <v>8</v>
      </c>
      <c r="P13" s="106">
        <v>15653</v>
      </c>
      <c r="Q13" s="110" t="s">
        <v>151</v>
      </c>
      <c r="R13" s="110" t="s">
        <v>152</v>
      </c>
      <c r="S13" s="45"/>
      <c r="T13" s="45"/>
      <c r="U13" s="45"/>
      <c r="V13" s="45"/>
      <c r="W13" s="69">
        <f t="shared" si="1"/>
        <v>0</v>
      </c>
      <c r="X13" s="2"/>
      <c r="Y13" s="2"/>
      <c r="AA13" s="106">
        <v>8</v>
      </c>
      <c r="AB13" s="106">
        <v>15653</v>
      </c>
      <c r="AC13" s="110" t="s">
        <v>151</v>
      </c>
      <c r="AD13" s="110" t="s">
        <v>152</v>
      </c>
      <c r="AE13" s="45"/>
      <c r="AF13" s="45"/>
      <c r="AG13" s="45"/>
      <c r="AH13" s="45"/>
      <c r="AI13" s="69">
        <f t="shared" si="2"/>
        <v>0</v>
      </c>
      <c r="AL13" s="106">
        <v>8</v>
      </c>
      <c r="AM13" s="106">
        <v>15653</v>
      </c>
      <c r="AN13" s="110" t="s">
        <v>151</v>
      </c>
      <c r="AO13" s="110" t="s">
        <v>152</v>
      </c>
      <c r="AP13" s="45"/>
      <c r="AQ13" s="45"/>
      <c r="AR13" s="45"/>
      <c r="AS13" s="45"/>
      <c r="AT13" s="69">
        <f t="shared" si="3"/>
        <v>0</v>
      </c>
      <c r="AX13" s="13"/>
      <c r="AY13" s="67"/>
      <c r="AZ13" s="92"/>
      <c r="BA13" s="91"/>
      <c r="BB13" s="45"/>
      <c r="BC13" s="45"/>
      <c r="BD13" s="45"/>
      <c r="BE13" s="45"/>
      <c r="BF13" s="69"/>
      <c r="BJ13" s="106">
        <v>8</v>
      </c>
      <c r="BK13" s="106">
        <v>15653</v>
      </c>
      <c r="BL13" s="110" t="s">
        <v>151</v>
      </c>
      <c r="BM13" s="110" t="s">
        <v>152</v>
      </c>
      <c r="BN13" s="45"/>
      <c r="BO13" s="45"/>
      <c r="BP13" s="45"/>
      <c r="BQ13" s="45"/>
      <c r="BR13" s="69">
        <f t="shared" si="4"/>
        <v>0</v>
      </c>
    </row>
    <row r="14" spans="2:70" ht="20.25" customHeight="1">
      <c r="B14" s="106">
        <v>9</v>
      </c>
      <c r="C14" s="106">
        <v>15654</v>
      </c>
      <c r="D14" s="120" t="s">
        <v>153</v>
      </c>
      <c r="E14" s="120" t="s">
        <v>23</v>
      </c>
      <c r="F14" s="45"/>
      <c r="G14" s="45"/>
      <c r="H14" s="45"/>
      <c r="I14" s="45"/>
      <c r="J14" s="45"/>
      <c r="K14" s="45"/>
      <c r="L14" s="69">
        <f t="shared" si="0"/>
        <v>0</v>
      </c>
      <c r="M14" s="2"/>
      <c r="N14" s="2"/>
      <c r="O14" s="106">
        <v>9</v>
      </c>
      <c r="P14" s="106">
        <v>15654</v>
      </c>
      <c r="Q14" s="120" t="s">
        <v>153</v>
      </c>
      <c r="R14" s="120" t="s">
        <v>23</v>
      </c>
      <c r="S14" s="45"/>
      <c r="T14" s="45"/>
      <c r="U14" s="45"/>
      <c r="V14" s="45"/>
      <c r="W14" s="69">
        <f t="shared" si="1"/>
        <v>0</v>
      </c>
      <c r="X14" s="2"/>
      <c r="Y14" s="2"/>
      <c r="AA14" s="106">
        <v>9</v>
      </c>
      <c r="AB14" s="106">
        <v>15654</v>
      </c>
      <c r="AC14" s="120" t="s">
        <v>153</v>
      </c>
      <c r="AD14" s="120" t="s">
        <v>23</v>
      </c>
      <c r="AE14" s="45"/>
      <c r="AF14" s="45"/>
      <c r="AG14" s="45"/>
      <c r="AH14" s="45"/>
      <c r="AI14" s="69">
        <f t="shared" si="2"/>
        <v>0</v>
      </c>
      <c r="AL14" s="106">
        <v>9</v>
      </c>
      <c r="AM14" s="106">
        <v>15654</v>
      </c>
      <c r="AN14" s="120" t="s">
        <v>153</v>
      </c>
      <c r="AO14" s="120" t="s">
        <v>23</v>
      </c>
      <c r="AP14" s="45"/>
      <c r="AQ14" s="45"/>
      <c r="AR14" s="45"/>
      <c r="AS14" s="45"/>
      <c r="AT14" s="69">
        <f t="shared" si="3"/>
        <v>0</v>
      </c>
      <c r="AX14" s="13"/>
      <c r="AY14" s="67"/>
      <c r="AZ14" s="92"/>
      <c r="BA14" s="91"/>
      <c r="BB14" s="45"/>
      <c r="BC14" s="45"/>
      <c r="BD14" s="45"/>
      <c r="BE14" s="45"/>
      <c r="BF14" s="69"/>
      <c r="BJ14" s="106">
        <v>9</v>
      </c>
      <c r="BK14" s="106">
        <v>15654</v>
      </c>
      <c r="BL14" s="120" t="s">
        <v>153</v>
      </c>
      <c r="BM14" s="120" t="s">
        <v>23</v>
      </c>
      <c r="BN14" s="45"/>
      <c r="BO14" s="45"/>
      <c r="BP14" s="45"/>
      <c r="BQ14" s="45"/>
      <c r="BR14" s="69">
        <f t="shared" si="4"/>
        <v>0</v>
      </c>
    </row>
    <row r="15" spans="2:70" ht="20.25" customHeight="1">
      <c r="B15" s="106">
        <v>10</v>
      </c>
      <c r="C15" s="117" t="s">
        <v>133</v>
      </c>
      <c r="D15" s="110" t="s">
        <v>154</v>
      </c>
      <c r="E15" s="110" t="s">
        <v>155</v>
      </c>
      <c r="F15" s="45"/>
      <c r="G15" s="45"/>
      <c r="H15" s="45"/>
      <c r="I15" s="45"/>
      <c r="J15" s="45"/>
      <c r="K15" s="45"/>
      <c r="L15" s="69">
        <f t="shared" si="0"/>
        <v>0</v>
      </c>
      <c r="M15" s="2"/>
      <c r="N15" s="2"/>
      <c r="O15" s="106">
        <v>10</v>
      </c>
      <c r="P15" s="117" t="s">
        <v>133</v>
      </c>
      <c r="Q15" s="110" t="s">
        <v>154</v>
      </c>
      <c r="R15" s="110" t="s">
        <v>155</v>
      </c>
      <c r="S15" s="45"/>
      <c r="T15" s="45"/>
      <c r="U15" s="45"/>
      <c r="V15" s="45"/>
      <c r="W15" s="69">
        <f t="shared" si="1"/>
        <v>0</v>
      </c>
      <c r="X15" s="2"/>
      <c r="Y15" s="2"/>
      <c r="AA15" s="106">
        <v>10</v>
      </c>
      <c r="AB15" s="117" t="s">
        <v>133</v>
      </c>
      <c r="AC15" s="110" t="s">
        <v>154</v>
      </c>
      <c r="AD15" s="110" t="s">
        <v>155</v>
      </c>
      <c r="AE15" s="45"/>
      <c r="AF15" s="45"/>
      <c r="AG15" s="45"/>
      <c r="AH15" s="45"/>
      <c r="AI15" s="69">
        <f t="shared" si="2"/>
        <v>0</v>
      </c>
      <c r="AL15" s="106">
        <v>10</v>
      </c>
      <c r="AM15" s="117" t="s">
        <v>133</v>
      </c>
      <c r="AN15" s="110" t="s">
        <v>154</v>
      </c>
      <c r="AO15" s="110" t="s">
        <v>155</v>
      </c>
      <c r="AP15" s="45"/>
      <c r="AQ15" s="45"/>
      <c r="AR15" s="45"/>
      <c r="AS15" s="45"/>
      <c r="AT15" s="69">
        <f t="shared" si="3"/>
        <v>0</v>
      </c>
      <c r="AX15" s="13"/>
      <c r="AY15" s="67"/>
      <c r="AZ15" s="92"/>
      <c r="BA15" s="91"/>
      <c r="BB15" s="45"/>
      <c r="BC15" s="45"/>
      <c r="BD15" s="45"/>
      <c r="BE15" s="45"/>
      <c r="BF15" s="69"/>
      <c r="BJ15" s="106">
        <v>10</v>
      </c>
      <c r="BK15" s="117" t="s">
        <v>133</v>
      </c>
      <c r="BL15" s="110" t="s">
        <v>154</v>
      </c>
      <c r="BM15" s="110" t="s">
        <v>155</v>
      </c>
      <c r="BN15" s="45"/>
      <c r="BO15" s="45"/>
      <c r="BP15" s="45"/>
      <c r="BQ15" s="45"/>
      <c r="BR15" s="69">
        <f t="shared" si="4"/>
        <v>0</v>
      </c>
    </row>
    <row r="16" spans="2:70" ht="20.25" customHeight="1">
      <c r="B16" s="106">
        <v>11</v>
      </c>
      <c r="C16" s="106" t="s">
        <v>134</v>
      </c>
      <c r="D16" s="113" t="s">
        <v>156</v>
      </c>
      <c r="E16" s="113" t="s">
        <v>157</v>
      </c>
      <c r="F16" s="45"/>
      <c r="G16" s="45"/>
      <c r="H16" s="45"/>
      <c r="I16" s="45"/>
      <c r="J16" s="45"/>
      <c r="K16" s="45"/>
      <c r="L16" s="69">
        <f t="shared" si="0"/>
        <v>0</v>
      </c>
      <c r="M16" s="2"/>
      <c r="N16" s="2"/>
      <c r="O16" s="106">
        <v>11</v>
      </c>
      <c r="P16" s="106" t="s">
        <v>134</v>
      </c>
      <c r="Q16" s="113" t="s">
        <v>156</v>
      </c>
      <c r="R16" s="113" t="s">
        <v>157</v>
      </c>
      <c r="S16" s="45"/>
      <c r="T16" s="45"/>
      <c r="U16" s="45"/>
      <c r="V16" s="45"/>
      <c r="W16" s="69">
        <f t="shared" si="1"/>
        <v>0</v>
      </c>
      <c r="X16" s="2"/>
      <c r="Y16" s="2"/>
      <c r="AA16" s="106">
        <v>11</v>
      </c>
      <c r="AB16" s="106" t="s">
        <v>134</v>
      </c>
      <c r="AC16" s="113" t="s">
        <v>156</v>
      </c>
      <c r="AD16" s="113" t="s">
        <v>157</v>
      </c>
      <c r="AE16" s="45"/>
      <c r="AF16" s="45"/>
      <c r="AG16" s="45"/>
      <c r="AH16" s="45"/>
      <c r="AI16" s="69">
        <f t="shared" si="2"/>
        <v>0</v>
      </c>
      <c r="AL16" s="106">
        <v>11</v>
      </c>
      <c r="AM16" s="106" t="s">
        <v>134</v>
      </c>
      <c r="AN16" s="113" t="s">
        <v>156</v>
      </c>
      <c r="AO16" s="113" t="s">
        <v>157</v>
      </c>
      <c r="AP16" s="45"/>
      <c r="AQ16" s="45"/>
      <c r="AR16" s="45"/>
      <c r="AS16" s="45"/>
      <c r="AT16" s="69">
        <f t="shared" si="3"/>
        <v>0</v>
      </c>
      <c r="AX16" s="13"/>
      <c r="AY16" s="67"/>
      <c r="AZ16" s="92"/>
      <c r="BA16" s="91"/>
      <c r="BB16" s="45"/>
      <c r="BC16" s="45"/>
      <c r="BD16" s="45"/>
      <c r="BE16" s="45"/>
      <c r="BF16" s="69"/>
      <c r="BJ16" s="106">
        <v>11</v>
      </c>
      <c r="BK16" s="106" t="s">
        <v>134</v>
      </c>
      <c r="BL16" s="113" t="s">
        <v>156</v>
      </c>
      <c r="BM16" s="113" t="s">
        <v>157</v>
      </c>
      <c r="BN16" s="45"/>
      <c r="BO16" s="45"/>
      <c r="BP16" s="45"/>
      <c r="BQ16" s="45"/>
      <c r="BR16" s="69">
        <f t="shared" si="4"/>
        <v>0</v>
      </c>
    </row>
    <row r="17" spans="2:70" ht="20.25" customHeight="1">
      <c r="B17" s="106">
        <v>12</v>
      </c>
      <c r="C17" s="118" t="s">
        <v>135</v>
      </c>
      <c r="D17" s="113" t="s">
        <v>158</v>
      </c>
      <c r="E17" s="113" t="s">
        <v>159</v>
      </c>
      <c r="F17" s="45"/>
      <c r="G17" s="45"/>
      <c r="H17" s="45"/>
      <c r="I17" s="45"/>
      <c r="J17" s="45"/>
      <c r="K17" s="45"/>
      <c r="L17" s="69">
        <f t="shared" si="0"/>
        <v>0</v>
      </c>
      <c r="M17" s="2"/>
      <c r="N17" s="2"/>
      <c r="O17" s="106">
        <v>12</v>
      </c>
      <c r="P17" s="118" t="s">
        <v>135</v>
      </c>
      <c r="Q17" s="113" t="s">
        <v>158</v>
      </c>
      <c r="R17" s="113" t="s">
        <v>159</v>
      </c>
      <c r="S17" s="45"/>
      <c r="T17" s="45"/>
      <c r="U17" s="45"/>
      <c r="V17" s="45"/>
      <c r="W17" s="69">
        <f t="shared" si="1"/>
        <v>0</v>
      </c>
      <c r="X17" s="2"/>
      <c r="Y17" s="2"/>
      <c r="AA17" s="106">
        <v>12</v>
      </c>
      <c r="AB17" s="118" t="s">
        <v>135</v>
      </c>
      <c r="AC17" s="113" t="s">
        <v>158</v>
      </c>
      <c r="AD17" s="113" t="s">
        <v>159</v>
      </c>
      <c r="AE17" s="45"/>
      <c r="AF17" s="45"/>
      <c r="AG17" s="45"/>
      <c r="AH17" s="45"/>
      <c r="AI17" s="69">
        <f t="shared" si="2"/>
        <v>0</v>
      </c>
      <c r="AL17" s="106">
        <v>12</v>
      </c>
      <c r="AM17" s="118" t="s">
        <v>135</v>
      </c>
      <c r="AN17" s="113" t="s">
        <v>158</v>
      </c>
      <c r="AO17" s="113" t="s">
        <v>159</v>
      </c>
      <c r="AP17" s="45"/>
      <c r="AQ17" s="45"/>
      <c r="AR17" s="45"/>
      <c r="AS17" s="45"/>
      <c r="AT17" s="69">
        <f t="shared" si="3"/>
        <v>0</v>
      </c>
      <c r="AX17" s="13"/>
      <c r="AY17" s="67"/>
      <c r="AZ17" s="92"/>
      <c r="BA17" s="91"/>
      <c r="BB17" s="45"/>
      <c r="BC17" s="45"/>
      <c r="BD17" s="45"/>
      <c r="BE17" s="45"/>
      <c r="BF17" s="69"/>
      <c r="BJ17" s="106">
        <v>12</v>
      </c>
      <c r="BK17" s="118" t="s">
        <v>135</v>
      </c>
      <c r="BL17" s="113" t="s">
        <v>158</v>
      </c>
      <c r="BM17" s="113" t="s">
        <v>159</v>
      </c>
      <c r="BN17" s="45"/>
      <c r="BO17" s="45"/>
      <c r="BP17" s="45"/>
      <c r="BQ17" s="45"/>
      <c r="BR17" s="69">
        <f t="shared" si="4"/>
        <v>0</v>
      </c>
    </row>
    <row r="18" spans="2:70" ht="20.25" customHeight="1">
      <c r="B18" s="106">
        <v>13</v>
      </c>
      <c r="C18" s="106">
        <v>15465</v>
      </c>
      <c r="D18" s="110" t="s">
        <v>160</v>
      </c>
      <c r="E18" s="110" t="s">
        <v>161</v>
      </c>
      <c r="F18" s="45"/>
      <c r="G18" s="45"/>
      <c r="H18" s="45"/>
      <c r="I18" s="45"/>
      <c r="J18" s="45"/>
      <c r="K18" s="45"/>
      <c r="L18" s="69">
        <f t="shared" si="0"/>
        <v>0</v>
      </c>
      <c r="M18" s="2"/>
      <c r="N18" s="2"/>
      <c r="O18" s="106">
        <v>13</v>
      </c>
      <c r="P18" s="106">
        <v>15465</v>
      </c>
      <c r="Q18" s="110" t="s">
        <v>160</v>
      </c>
      <c r="R18" s="110" t="s">
        <v>161</v>
      </c>
      <c r="S18" s="45"/>
      <c r="T18" s="45"/>
      <c r="U18" s="45"/>
      <c r="V18" s="45"/>
      <c r="W18" s="69">
        <f t="shared" si="1"/>
        <v>0</v>
      </c>
      <c r="X18" s="2"/>
      <c r="Y18" s="2"/>
      <c r="AA18" s="106">
        <v>13</v>
      </c>
      <c r="AB18" s="106">
        <v>15465</v>
      </c>
      <c r="AC18" s="110" t="s">
        <v>160</v>
      </c>
      <c r="AD18" s="110" t="s">
        <v>161</v>
      </c>
      <c r="AE18" s="45"/>
      <c r="AF18" s="45"/>
      <c r="AG18" s="45"/>
      <c r="AH18" s="45"/>
      <c r="AI18" s="69">
        <f t="shared" si="2"/>
        <v>0</v>
      </c>
      <c r="AL18" s="106">
        <v>13</v>
      </c>
      <c r="AM18" s="106">
        <v>15465</v>
      </c>
      <c r="AN18" s="110" t="s">
        <v>160</v>
      </c>
      <c r="AO18" s="110" t="s">
        <v>161</v>
      </c>
      <c r="AP18" s="45"/>
      <c r="AQ18" s="45"/>
      <c r="AR18" s="45"/>
      <c r="AS18" s="45"/>
      <c r="AT18" s="69">
        <f t="shared" si="3"/>
        <v>0</v>
      </c>
      <c r="AX18" s="13"/>
      <c r="AY18" s="67"/>
      <c r="AZ18" s="92"/>
      <c r="BA18" s="91"/>
      <c r="BB18" s="45"/>
      <c r="BC18" s="45"/>
      <c r="BD18" s="45"/>
      <c r="BE18" s="45"/>
      <c r="BF18" s="69"/>
      <c r="BJ18" s="106">
        <v>13</v>
      </c>
      <c r="BK18" s="106">
        <v>15465</v>
      </c>
      <c r="BL18" s="110" t="s">
        <v>160</v>
      </c>
      <c r="BM18" s="110" t="s">
        <v>161</v>
      </c>
      <c r="BN18" s="45"/>
      <c r="BO18" s="45"/>
      <c r="BP18" s="45"/>
      <c r="BQ18" s="45"/>
      <c r="BR18" s="69">
        <f t="shared" si="4"/>
        <v>0</v>
      </c>
    </row>
    <row r="19" spans="2:70" ht="20.25" customHeight="1">
      <c r="B19" s="106">
        <v>14</v>
      </c>
      <c r="C19" s="106">
        <v>15468</v>
      </c>
      <c r="D19" s="113" t="s">
        <v>30</v>
      </c>
      <c r="E19" s="113" t="s">
        <v>162</v>
      </c>
      <c r="F19" s="45"/>
      <c r="G19" s="45"/>
      <c r="H19" s="45"/>
      <c r="I19" s="45"/>
      <c r="J19" s="45"/>
      <c r="K19" s="45"/>
      <c r="L19" s="69">
        <f t="shared" si="0"/>
        <v>0</v>
      </c>
      <c r="M19" s="2"/>
      <c r="N19" s="2"/>
      <c r="O19" s="106">
        <v>14</v>
      </c>
      <c r="P19" s="106">
        <v>15468</v>
      </c>
      <c r="Q19" s="113" t="s">
        <v>30</v>
      </c>
      <c r="R19" s="113" t="s">
        <v>162</v>
      </c>
      <c r="S19" s="45"/>
      <c r="T19" s="45"/>
      <c r="U19" s="45"/>
      <c r="V19" s="45"/>
      <c r="W19" s="69">
        <f t="shared" si="1"/>
        <v>0</v>
      </c>
      <c r="X19" s="2"/>
      <c r="Y19" s="2"/>
      <c r="AA19" s="106">
        <v>14</v>
      </c>
      <c r="AB19" s="106">
        <v>15468</v>
      </c>
      <c r="AC19" s="113" t="s">
        <v>30</v>
      </c>
      <c r="AD19" s="113" t="s">
        <v>162</v>
      </c>
      <c r="AE19" s="45"/>
      <c r="AF19" s="45"/>
      <c r="AG19" s="45"/>
      <c r="AH19" s="45"/>
      <c r="AI19" s="69">
        <f t="shared" si="2"/>
        <v>0</v>
      </c>
      <c r="AL19" s="106">
        <v>14</v>
      </c>
      <c r="AM19" s="106">
        <v>15468</v>
      </c>
      <c r="AN19" s="113" t="s">
        <v>30</v>
      </c>
      <c r="AO19" s="113" t="s">
        <v>162</v>
      </c>
      <c r="AP19" s="45"/>
      <c r="AQ19" s="45"/>
      <c r="AR19" s="45"/>
      <c r="AS19" s="45"/>
      <c r="AT19" s="69">
        <f t="shared" si="3"/>
        <v>0</v>
      </c>
      <c r="AX19" s="13"/>
      <c r="AY19" s="67"/>
      <c r="AZ19" s="92"/>
      <c r="BA19" s="91"/>
      <c r="BB19" s="45"/>
      <c r="BC19" s="45"/>
      <c r="BD19" s="45"/>
      <c r="BE19" s="45"/>
      <c r="BF19" s="69"/>
      <c r="BJ19" s="106">
        <v>14</v>
      </c>
      <c r="BK19" s="106">
        <v>15468</v>
      </c>
      <c r="BL19" s="113" t="s">
        <v>30</v>
      </c>
      <c r="BM19" s="113" t="s">
        <v>162</v>
      </c>
      <c r="BN19" s="45"/>
      <c r="BO19" s="45"/>
      <c r="BP19" s="45"/>
      <c r="BQ19" s="45"/>
      <c r="BR19" s="69">
        <f t="shared" si="4"/>
        <v>0</v>
      </c>
    </row>
    <row r="20" spans="2:70" ht="20.25" customHeight="1">
      <c r="B20" s="106">
        <v>15</v>
      </c>
      <c r="C20" s="106">
        <v>15470</v>
      </c>
      <c r="D20" s="113" t="s">
        <v>163</v>
      </c>
      <c r="E20" s="113" t="s">
        <v>164</v>
      </c>
      <c r="F20" s="45"/>
      <c r="G20" s="45"/>
      <c r="H20" s="45"/>
      <c r="I20" s="45"/>
      <c r="J20" s="45"/>
      <c r="K20" s="45"/>
      <c r="L20" s="69">
        <f t="shared" si="0"/>
        <v>0</v>
      </c>
      <c r="M20" s="2"/>
      <c r="N20" s="2"/>
      <c r="O20" s="106">
        <v>15</v>
      </c>
      <c r="P20" s="106">
        <v>15470</v>
      </c>
      <c r="Q20" s="113" t="s">
        <v>163</v>
      </c>
      <c r="R20" s="113" t="s">
        <v>164</v>
      </c>
      <c r="S20" s="45"/>
      <c r="T20" s="45"/>
      <c r="U20" s="45"/>
      <c r="V20" s="45"/>
      <c r="W20" s="69">
        <f t="shared" si="1"/>
        <v>0</v>
      </c>
      <c r="X20" s="2"/>
      <c r="Y20" s="2"/>
      <c r="AA20" s="106">
        <v>15</v>
      </c>
      <c r="AB20" s="106">
        <v>15470</v>
      </c>
      <c r="AC20" s="113" t="s">
        <v>163</v>
      </c>
      <c r="AD20" s="113" t="s">
        <v>164</v>
      </c>
      <c r="AE20" s="45"/>
      <c r="AF20" s="45"/>
      <c r="AG20" s="45"/>
      <c r="AH20" s="45"/>
      <c r="AI20" s="69">
        <f t="shared" si="2"/>
        <v>0</v>
      </c>
      <c r="AL20" s="106">
        <v>15</v>
      </c>
      <c r="AM20" s="106">
        <v>15470</v>
      </c>
      <c r="AN20" s="113" t="s">
        <v>163</v>
      </c>
      <c r="AO20" s="113" t="s">
        <v>164</v>
      </c>
      <c r="AP20" s="45"/>
      <c r="AQ20" s="45"/>
      <c r="AR20" s="45"/>
      <c r="AS20" s="45"/>
      <c r="AT20" s="69">
        <f t="shared" si="3"/>
        <v>0</v>
      </c>
      <c r="AX20" s="13"/>
      <c r="AY20" s="67"/>
      <c r="AZ20" s="92"/>
      <c r="BA20" s="91"/>
      <c r="BB20" s="45"/>
      <c r="BC20" s="45"/>
      <c r="BD20" s="45"/>
      <c r="BE20" s="45"/>
      <c r="BF20" s="69"/>
      <c r="BJ20" s="106">
        <v>15</v>
      </c>
      <c r="BK20" s="106">
        <v>15470</v>
      </c>
      <c r="BL20" s="113" t="s">
        <v>163</v>
      </c>
      <c r="BM20" s="113" t="s">
        <v>164</v>
      </c>
      <c r="BN20" s="45"/>
      <c r="BO20" s="45"/>
      <c r="BP20" s="45"/>
      <c r="BQ20" s="45"/>
      <c r="BR20" s="69">
        <f t="shared" si="4"/>
        <v>0</v>
      </c>
    </row>
    <row r="21" spans="2:70" ht="20.25" customHeight="1">
      <c r="B21" s="106">
        <v>16</v>
      </c>
      <c r="C21" s="106">
        <v>15472</v>
      </c>
      <c r="D21" s="110" t="s">
        <v>31</v>
      </c>
      <c r="E21" s="110" t="s">
        <v>165</v>
      </c>
      <c r="F21" s="45"/>
      <c r="G21" s="45"/>
      <c r="H21" s="45"/>
      <c r="I21" s="45"/>
      <c r="J21" s="45"/>
      <c r="K21" s="45"/>
      <c r="L21" s="69">
        <f t="shared" si="0"/>
        <v>0</v>
      </c>
      <c r="M21" s="2"/>
      <c r="N21" s="2"/>
      <c r="O21" s="106">
        <v>16</v>
      </c>
      <c r="P21" s="106">
        <v>15472</v>
      </c>
      <c r="Q21" s="110" t="s">
        <v>31</v>
      </c>
      <c r="R21" s="110" t="s">
        <v>165</v>
      </c>
      <c r="S21" s="45"/>
      <c r="T21" s="45"/>
      <c r="U21" s="45"/>
      <c r="V21" s="45"/>
      <c r="W21" s="69">
        <f t="shared" si="1"/>
        <v>0</v>
      </c>
      <c r="X21" s="2"/>
      <c r="Y21" s="2"/>
      <c r="AA21" s="106">
        <v>16</v>
      </c>
      <c r="AB21" s="106">
        <v>15472</v>
      </c>
      <c r="AC21" s="110" t="s">
        <v>31</v>
      </c>
      <c r="AD21" s="110" t="s">
        <v>165</v>
      </c>
      <c r="AE21" s="45"/>
      <c r="AF21" s="45"/>
      <c r="AG21" s="45"/>
      <c r="AH21" s="45"/>
      <c r="AI21" s="69">
        <f t="shared" si="2"/>
        <v>0</v>
      </c>
      <c r="AL21" s="106">
        <v>16</v>
      </c>
      <c r="AM21" s="106">
        <v>15472</v>
      </c>
      <c r="AN21" s="110" t="s">
        <v>31</v>
      </c>
      <c r="AO21" s="110" t="s">
        <v>165</v>
      </c>
      <c r="AP21" s="45"/>
      <c r="AQ21" s="45"/>
      <c r="AR21" s="45"/>
      <c r="AS21" s="45"/>
      <c r="AT21" s="69">
        <f t="shared" si="3"/>
        <v>0</v>
      </c>
      <c r="AX21" s="13"/>
      <c r="AY21" s="67"/>
      <c r="AZ21" s="92"/>
      <c r="BA21" s="91"/>
      <c r="BB21" s="45"/>
      <c r="BC21" s="45"/>
      <c r="BD21" s="45"/>
      <c r="BE21" s="45"/>
      <c r="BF21" s="69"/>
      <c r="BJ21" s="106">
        <v>16</v>
      </c>
      <c r="BK21" s="106">
        <v>15472</v>
      </c>
      <c r="BL21" s="110" t="s">
        <v>31</v>
      </c>
      <c r="BM21" s="110" t="s">
        <v>165</v>
      </c>
      <c r="BN21" s="45"/>
      <c r="BO21" s="45"/>
      <c r="BP21" s="45"/>
      <c r="BQ21" s="45"/>
      <c r="BR21" s="69">
        <f t="shared" si="4"/>
        <v>0</v>
      </c>
    </row>
    <row r="22" spans="2:70" ht="20.25" customHeight="1">
      <c r="B22" s="106">
        <v>17</v>
      </c>
      <c r="C22" s="106">
        <v>15476</v>
      </c>
      <c r="D22" s="110" t="s">
        <v>40</v>
      </c>
      <c r="E22" s="110" t="s">
        <v>166</v>
      </c>
      <c r="F22" s="45"/>
      <c r="G22" s="45"/>
      <c r="H22" s="45"/>
      <c r="I22" s="45"/>
      <c r="J22" s="45"/>
      <c r="K22" s="45"/>
      <c r="L22" s="69">
        <f t="shared" si="0"/>
        <v>0</v>
      </c>
      <c r="M22" s="2"/>
      <c r="N22" s="2"/>
      <c r="O22" s="106">
        <v>17</v>
      </c>
      <c r="P22" s="106">
        <v>15476</v>
      </c>
      <c r="Q22" s="110" t="s">
        <v>40</v>
      </c>
      <c r="R22" s="110" t="s">
        <v>166</v>
      </c>
      <c r="S22" s="45"/>
      <c r="T22" s="45"/>
      <c r="U22" s="45"/>
      <c r="V22" s="45"/>
      <c r="W22" s="69">
        <f t="shared" si="1"/>
        <v>0</v>
      </c>
      <c r="X22" s="2"/>
      <c r="Y22" s="2"/>
      <c r="AA22" s="106">
        <v>17</v>
      </c>
      <c r="AB22" s="106">
        <v>15476</v>
      </c>
      <c r="AC22" s="110" t="s">
        <v>40</v>
      </c>
      <c r="AD22" s="110" t="s">
        <v>166</v>
      </c>
      <c r="AE22" s="45"/>
      <c r="AF22" s="45"/>
      <c r="AG22" s="45"/>
      <c r="AH22" s="45"/>
      <c r="AI22" s="69">
        <f t="shared" si="2"/>
        <v>0</v>
      </c>
      <c r="AL22" s="106">
        <v>17</v>
      </c>
      <c r="AM22" s="106">
        <v>15476</v>
      </c>
      <c r="AN22" s="110" t="s">
        <v>40</v>
      </c>
      <c r="AO22" s="110" t="s">
        <v>166</v>
      </c>
      <c r="AP22" s="45"/>
      <c r="AQ22" s="45"/>
      <c r="AR22" s="45"/>
      <c r="AS22" s="45"/>
      <c r="AT22" s="69">
        <f t="shared" si="3"/>
        <v>0</v>
      </c>
      <c r="AX22" s="13"/>
      <c r="AY22" s="67"/>
      <c r="AZ22" s="92"/>
      <c r="BA22" s="91"/>
      <c r="BB22" s="45"/>
      <c r="BC22" s="45"/>
      <c r="BD22" s="45"/>
      <c r="BE22" s="45"/>
      <c r="BF22" s="69"/>
      <c r="BJ22" s="106">
        <v>17</v>
      </c>
      <c r="BK22" s="106">
        <v>15476</v>
      </c>
      <c r="BL22" s="110" t="s">
        <v>40</v>
      </c>
      <c r="BM22" s="110" t="s">
        <v>166</v>
      </c>
      <c r="BN22" s="45"/>
      <c r="BO22" s="45"/>
      <c r="BP22" s="45"/>
      <c r="BQ22" s="45"/>
      <c r="BR22" s="69">
        <f t="shared" si="4"/>
        <v>0</v>
      </c>
    </row>
    <row r="23" spans="2:70" ht="20.25" customHeight="1">
      <c r="B23" s="106">
        <v>18</v>
      </c>
      <c r="C23" s="106">
        <v>15477</v>
      </c>
      <c r="D23" s="113" t="s">
        <v>167</v>
      </c>
      <c r="E23" s="113" t="s">
        <v>168</v>
      </c>
      <c r="F23" s="45"/>
      <c r="G23" s="45"/>
      <c r="H23" s="45"/>
      <c r="I23" s="45"/>
      <c r="J23" s="45"/>
      <c r="K23" s="45"/>
      <c r="L23" s="69">
        <f t="shared" si="0"/>
        <v>0</v>
      </c>
      <c r="M23" s="2"/>
      <c r="N23" s="2"/>
      <c r="O23" s="106">
        <v>18</v>
      </c>
      <c r="P23" s="106">
        <v>15477</v>
      </c>
      <c r="Q23" s="113" t="s">
        <v>167</v>
      </c>
      <c r="R23" s="113" t="s">
        <v>168</v>
      </c>
      <c r="S23" s="45"/>
      <c r="T23" s="45"/>
      <c r="U23" s="45"/>
      <c r="V23" s="45"/>
      <c r="W23" s="69">
        <f t="shared" si="1"/>
        <v>0</v>
      </c>
      <c r="X23" s="2"/>
      <c r="Y23" s="2"/>
      <c r="AA23" s="106">
        <v>18</v>
      </c>
      <c r="AB23" s="106">
        <v>15477</v>
      </c>
      <c r="AC23" s="113" t="s">
        <v>167</v>
      </c>
      <c r="AD23" s="113" t="s">
        <v>168</v>
      </c>
      <c r="AE23" s="45"/>
      <c r="AF23" s="45"/>
      <c r="AG23" s="45"/>
      <c r="AH23" s="45"/>
      <c r="AI23" s="69">
        <f t="shared" si="2"/>
        <v>0</v>
      </c>
      <c r="AL23" s="106">
        <v>18</v>
      </c>
      <c r="AM23" s="106">
        <v>15477</v>
      </c>
      <c r="AN23" s="113" t="s">
        <v>167</v>
      </c>
      <c r="AO23" s="113" t="s">
        <v>168</v>
      </c>
      <c r="AP23" s="45"/>
      <c r="AQ23" s="45"/>
      <c r="AR23" s="45"/>
      <c r="AS23" s="45"/>
      <c r="AT23" s="69">
        <f t="shared" si="3"/>
        <v>0</v>
      </c>
      <c r="AX23" s="13"/>
      <c r="AY23" s="67"/>
      <c r="AZ23" s="92"/>
      <c r="BA23" s="91"/>
      <c r="BB23" s="45"/>
      <c r="BC23" s="45"/>
      <c r="BD23" s="45"/>
      <c r="BE23" s="45"/>
      <c r="BF23" s="69"/>
      <c r="BJ23" s="106">
        <v>18</v>
      </c>
      <c r="BK23" s="106">
        <v>15477</v>
      </c>
      <c r="BL23" s="113" t="s">
        <v>167</v>
      </c>
      <c r="BM23" s="113" t="s">
        <v>168</v>
      </c>
      <c r="BN23" s="45"/>
      <c r="BO23" s="45"/>
      <c r="BP23" s="45"/>
      <c r="BQ23" s="45"/>
      <c r="BR23" s="69">
        <f t="shared" si="4"/>
        <v>0</v>
      </c>
    </row>
    <row r="24" spans="2:70" ht="20.25" customHeight="1">
      <c r="B24" s="106">
        <v>19</v>
      </c>
      <c r="C24" s="106">
        <v>15480</v>
      </c>
      <c r="D24" s="110" t="s">
        <v>169</v>
      </c>
      <c r="E24" s="110" t="s">
        <v>170</v>
      </c>
      <c r="F24" s="45"/>
      <c r="G24" s="45"/>
      <c r="H24" s="45"/>
      <c r="I24" s="45"/>
      <c r="J24" s="45"/>
      <c r="K24" s="45"/>
      <c r="L24" s="69">
        <f t="shared" si="0"/>
        <v>0</v>
      </c>
      <c r="M24" s="2"/>
      <c r="N24" s="2"/>
      <c r="O24" s="106">
        <v>19</v>
      </c>
      <c r="P24" s="106">
        <v>15480</v>
      </c>
      <c r="Q24" s="110" t="s">
        <v>169</v>
      </c>
      <c r="R24" s="110" t="s">
        <v>170</v>
      </c>
      <c r="S24" s="45"/>
      <c r="T24" s="45"/>
      <c r="U24" s="45"/>
      <c r="V24" s="45"/>
      <c r="W24" s="69">
        <f t="shared" si="1"/>
        <v>0</v>
      </c>
      <c r="X24" s="2"/>
      <c r="Y24" s="2"/>
      <c r="AA24" s="106">
        <v>19</v>
      </c>
      <c r="AB24" s="106">
        <v>15480</v>
      </c>
      <c r="AC24" s="110" t="s">
        <v>169</v>
      </c>
      <c r="AD24" s="110" t="s">
        <v>170</v>
      </c>
      <c r="AE24" s="45"/>
      <c r="AF24" s="45"/>
      <c r="AG24" s="45"/>
      <c r="AH24" s="45"/>
      <c r="AI24" s="69">
        <f t="shared" si="2"/>
        <v>0</v>
      </c>
      <c r="AL24" s="106">
        <v>19</v>
      </c>
      <c r="AM24" s="106">
        <v>15480</v>
      </c>
      <c r="AN24" s="110" t="s">
        <v>169</v>
      </c>
      <c r="AO24" s="110" t="s">
        <v>170</v>
      </c>
      <c r="AP24" s="45"/>
      <c r="AQ24" s="45"/>
      <c r="AR24" s="45"/>
      <c r="AS24" s="45"/>
      <c r="AT24" s="69">
        <f t="shared" si="3"/>
        <v>0</v>
      </c>
      <c r="AX24" s="13"/>
      <c r="AY24" s="86"/>
      <c r="AZ24" s="92"/>
      <c r="BA24" s="91"/>
      <c r="BB24" s="45"/>
      <c r="BC24" s="45"/>
      <c r="BD24" s="45"/>
      <c r="BE24" s="45"/>
      <c r="BF24" s="69"/>
      <c r="BJ24" s="106">
        <v>19</v>
      </c>
      <c r="BK24" s="106">
        <v>15480</v>
      </c>
      <c r="BL24" s="110" t="s">
        <v>169</v>
      </c>
      <c r="BM24" s="110" t="s">
        <v>170</v>
      </c>
      <c r="BN24" s="45"/>
      <c r="BO24" s="45"/>
      <c r="BP24" s="45"/>
      <c r="BQ24" s="45"/>
      <c r="BR24" s="69">
        <f t="shared" si="4"/>
        <v>0</v>
      </c>
    </row>
    <row r="25" spans="2:70" ht="20.25" customHeight="1">
      <c r="B25" s="106">
        <v>20</v>
      </c>
      <c r="C25" s="106">
        <v>15583</v>
      </c>
      <c r="D25" s="110" t="s">
        <v>171</v>
      </c>
      <c r="E25" s="110" t="s">
        <v>172</v>
      </c>
      <c r="F25" s="45"/>
      <c r="G25" s="45"/>
      <c r="H25" s="45"/>
      <c r="I25" s="45"/>
      <c r="J25" s="45"/>
      <c r="K25" s="45"/>
      <c r="L25" s="69">
        <f t="shared" si="0"/>
        <v>0</v>
      </c>
      <c r="M25" s="2"/>
      <c r="N25" s="2"/>
      <c r="O25" s="106">
        <v>20</v>
      </c>
      <c r="P25" s="106">
        <v>15583</v>
      </c>
      <c r="Q25" s="110" t="s">
        <v>171</v>
      </c>
      <c r="R25" s="110" t="s">
        <v>172</v>
      </c>
      <c r="S25" s="45"/>
      <c r="T25" s="45"/>
      <c r="U25" s="45"/>
      <c r="V25" s="45"/>
      <c r="W25" s="69">
        <f t="shared" si="1"/>
        <v>0</v>
      </c>
      <c r="X25" s="2"/>
      <c r="Y25" s="2"/>
      <c r="AA25" s="106">
        <v>20</v>
      </c>
      <c r="AB25" s="106">
        <v>15583</v>
      </c>
      <c r="AC25" s="110" t="s">
        <v>171</v>
      </c>
      <c r="AD25" s="110" t="s">
        <v>172</v>
      </c>
      <c r="AE25" s="45"/>
      <c r="AF25" s="45"/>
      <c r="AG25" s="45"/>
      <c r="AH25" s="45"/>
      <c r="AI25" s="69">
        <f t="shared" si="2"/>
        <v>0</v>
      </c>
      <c r="AL25" s="106">
        <v>20</v>
      </c>
      <c r="AM25" s="106">
        <v>15583</v>
      </c>
      <c r="AN25" s="110" t="s">
        <v>171</v>
      </c>
      <c r="AO25" s="110" t="s">
        <v>172</v>
      </c>
      <c r="AP25" s="45"/>
      <c r="AQ25" s="45"/>
      <c r="AR25" s="45"/>
      <c r="AS25" s="45"/>
      <c r="AT25" s="69">
        <f t="shared" si="3"/>
        <v>0</v>
      </c>
      <c r="AX25" s="13"/>
      <c r="AY25" s="67"/>
      <c r="AZ25" s="92"/>
      <c r="BA25" s="91"/>
      <c r="BB25" s="45"/>
      <c r="BC25" s="45"/>
      <c r="BD25" s="45"/>
      <c r="BE25" s="45"/>
      <c r="BF25" s="69"/>
      <c r="BJ25" s="106">
        <v>20</v>
      </c>
      <c r="BK25" s="106">
        <v>15583</v>
      </c>
      <c r="BL25" s="110" t="s">
        <v>171</v>
      </c>
      <c r="BM25" s="110" t="s">
        <v>172</v>
      </c>
      <c r="BN25" s="45"/>
      <c r="BO25" s="45"/>
      <c r="BP25" s="45"/>
      <c r="BQ25" s="45"/>
      <c r="BR25" s="69">
        <f t="shared" si="4"/>
        <v>0</v>
      </c>
    </row>
    <row r="26" spans="2:70" ht="20.25" customHeight="1">
      <c r="B26" s="106">
        <v>21</v>
      </c>
      <c r="C26" s="106">
        <v>15588</v>
      </c>
      <c r="D26" s="113" t="s">
        <v>173</v>
      </c>
      <c r="E26" s="113" t="s">
        <v>174</v>
      </c>
      <c r="F26" s="45"/>
      <c r="G26" s="45"/>
      <c r="H26" s="45"/>
      <c r="I26" s="45"/>
      <c r="J26" s="45"/>
      <c r="K26" s="45"/>
      <c r="L26" s="69">
        <f t="shared" si="0"/>
        <v>0</v>
      </c>
      <c r="M26" s="2"/>
      <c r="N26" s="2"/>
      <c r="O26" s="106">
        <v>21</v>
      </c>
      <c r="P26" s="106">
        <v>15588</v>
      </c>
      <c r="Q26" s="113" t="s">
        <v>173</v>
      </c>
      <c r="R26" s="113" t="s">
        <v>174</v>
      </c>
      <c r="S26" s="45"/>
      <c r="T26" s="45"/>
      <c r="U26" s="45"/>
      <c r="V26" s="45"/>
      <c r="W26" s="69">
        <f t="shared" si="1"/>
        <v>0</v>
      </c>
      <c r="X26" s="2"/>
      <c r="Y26" s="2"/>
      <c r="AA26" s="106">
        <v>21</v>
      </c>
      <c r="AB26" s="106">
        <v>15588</v>
      </c>
      <c r="AC26" s="113" t="s">
        <v>173</v>
      </c>
      <c r="AD26" s="113" t="s">
        <v>174</v>
      </c>
      <c r="AE26" s="45"/>
      <c r="AF26" s="45"/>
      <c r="AG26" s="45"/>
      <c r="AH26" s="45"/>
      <c r="AI26" s="69">
        <f t="shared" si="2"/>
        <v>0</v>
      </c>
      <c r="AL26" s="106">
        <v>21</v>
      </c>
      <c r="AM26" s="106">
        <v>15588</v>
      </c>
      <c r="AN26" s="113" t="s">
        <v>173</v>
      </c>
      <c r="AO26" s="113" t="s">
        <v>174</v>
      </c>
      <c r="AP26" s="45"/>
      <c r="AQ26" s="45"/>
      <c r="AR26" s="45"/>
      <c r="AS26" s="45"/>
      <c r="AT26" s="69">
        <f t="shared" si="3"/>
        <v>0</v>
      </c>
      <c r="AX26" s="13"/>
      <c r="AY26" s="67"/>
      <c r="AZ26" s="92"/>
      <c r="BA26" s="91"/>
      <c r="BB26" s="45"/>
      <c r="BC26" s="45"/>
      <c r="BD26" s="45"/>
      <c r="BE26" s="45"/>
      <c r="BF26" s="69"/>
      <c r="BJ26" s="106">
        <v>21</v>
      </c>
      <c r="BK26" s="106">
        <v>15588</v>
      </c>
      <c r="BL26" s="113" t="s">
        <v>173</v>
      </c>
      <c r="BM26" s="113" t="s">
        <v>174</v>
      </c>
      <c r="BN26" s="45"/>
      <c r="BO26" s="45"/>
      <c r="BP26" s="45"/>
      <c r="BQ26" s="45"/>
      <c r="BR26" s="69">
        <f t="shared" si="4"/>
        <v>0</v>
      </c>
    </row>
    <row r="27" spans="2:70" ht="20.25" customHeight="1">
      <c r="B27" s="106">
        <v>22</v>
      </c>
      <c r="C27" s="106">
        <v>15593</v>
      </c>
      <c r="D27" s="110" t="s">
        <v>175</v>
      </c>
      <c r="E27" s="110" t="s">
        <v>176</v>
      </c>
      <c r="F27" s="45"/>
      <c r="G27" s="45"/>
      <c r="H27" s="45"/>
      <c r="I27" s="45"/>
      <c r="J27" s="45"/>
      <c r="K27" s="45"/>
      <c r="L27" s="69">
        <f t="shared" si="0"/>
        <v>0</v>
      </c>
      <c r="M27" s="2"/>
      <c r="N27" s="2"/>
      <c r="O27" s="106">
        <v>22</v>
      </c>
      <c r="P27" s="106">
        <v>15593</v>
      </c>
      <c r="Q27" s="110" t="s">
        <v>175</v>
      </c>
      <c r="R27" s="110" t="s">
        <v>176</v>
      </c>
      <c r="S27" s="45"/>
      <c r="T27" s="45"/>
      <c r="U27" s="45"/>
      <c r="V27" s="45"/>
      <c r="W27" s="69">
        <f t="shared" si="1"/>
        <v>0</v>
      </c>
      <c r="X27" s="2"/>
      <c r="Y27" s="2"/>
      <c r="AA27" s="106">
        <v>22</v>
      </c>
      <c r="AB27" s="106">
        <v>15593</v>
      </c>
      <c r="AC27" s="110" t="s">
        <v>175</v>
      </c>
      <c r="AD27" s="110" t="s">
        <v>176</v>
      </c>
      <c r="AE27" s="45"/>
      <c r="AF27" s="45"/>
      <c r="AG27" s="45"/>
      <c r="AH27" s="45"/>
      <c r="AI27" s="69">
        <f t="shared" si="2"/>
        <v>0</v>
      </c>
      <c r="AL27" s="106">
        <v>22</v>
      </c>
      <c r="AM27" s="106">
        <v>15593</v>
      </c>
      <c r="AN27" s="110" t="s">
        <v>175</v>
      </c>
      <c r="AO27" s="110" t="s">
        <v>176</v>
      </c>
      <c r="AP27" s="45"/>
      <c r="AQ27" s="45"/>
      <c r="AR27" s="45"/>
      <c r="AS27" s="45"/>
      <c r="AT27" s="69">
        <f t="shared" si="3"/>
        <v>0</v>
      </c>
      <c r="AX27" s="13"/>
      <c r="AY27" s="67"/>
      <c r="AZ27" s="92"/>
      <c r="BA27" s="91"/>
      <c r="BB27" s="45"/>
      <c r="BC27" s="45"/>
      <c r="BD27" s="45"/>
      <c r="BE27" s="45"/>
      <c r="BF27" s="69"/>
      <c r="BJ27" s="106">
        <v>22</v>
      </c>
      <c r="BK27" s="106">
        <v>15593</v>
      </c>
      <c r="BL27" s="110" t="s">
        <v>175</v>
      </c>
      <c r="BM27" s="110" t="s">
        <v>176</v>
      </c>
      <c r="BN27" s="45"/>
      <c r="BO27" s="45"/>
      <c r="BP27" s="45"/>
      <c r="BQ27" s="45"/>
      <c r="BR27" s="69">
        <f t="shared" si="4"/>
        <v>0</v>
      </c>
    </row>
    <row r="28" spans="2:70" ht="20.25" customHeight="1">
      <c r="B28" s="119">
        <v>23</v>
      </c>
      <c r="C28" s="119">
        <v>15595</v>
      </c>
      <c r="D28" s="121" t="s">
        <v>29</v>
      </c>
      <c r="E28" s="121" t="s">
        <v>177</v>
      </c>
      <c r="F28" s="45"/>
      <c r="G28" s="45"/>
      <c r="H28" s="45"/>
      <c r="I28" s="45"/>
      <c r="J28" s="45"/>
      <c r="K28" s="45"/>
      <c r="L28" s="69">
        <f t="shared" si="0"/>
        <v>0</v>
      </c>
      <c r="M28" s="2"/>
      <c r="N28" s="2"/>
      <c r="O28" s="119">
        <v>23</v>
      </c>
      <c r="P28" s="119">
        <v>15595</v>
      </c>
      <c r="Q28" s="121" t="s">
        <v>29</v>
      </c>
      <c r="R28" s="121" t="s">
        <v>177</v>
      </c>
      <c r="S28" s="45"/>
      <c r="T28" s="45"/>
      <c r="U28" s="45"/>
      <c r="V28" s="45"/>
      <c r="W28" s="69">
        <f t="shared" si="1"/>
        <v>0</v>
      </c>
      <c r="X28" s="2"/>
      <c r="Y28" s="2"/>
      <c r="AA28" s="119">
        <v>23</v>
      </c>
      <c r="AB28" s="119">
        <v>15595</v>
      </c>
      <c r="AC28" s="121" t="s">
        <v>29</v>
      </c>
      <c r="AD28" s="121" t="s">
        <v>177</v>
      </c>
      <c r="AE28" s="45"/>
      <c r="AF28" s="45"/>
      <c r="AG28" s="45"/>
      <c r="AH28" s="45"/>
      <c r="AI28" s="69">
        <f t="shared" si="2"/>
        <v>0</v>
      </c>
      <c r="AL28" s="119">
        <v>23</v>
      </c>
      <c r="AM28" s="119">
        <v>15595</v>
      </c>
      <c r="AN28" s="121" t="s">
        <v>29</v>
      </c>
      <c r="AO28" s="121" t="s">
        <v>177</v>
      </c>
      <c r="AP28" s="45"/>
      <c r="AQ28" s="45"/>
      <c r="AR28" s="45"/>
      <c r="AS28" s="45"/>
      <c r="AT28" s="69">
        <f t="shared" si="3"/>
        <v>0</v>
      </c>
      <c r="AX28" s="13"/>
      <c r="AY28" s="67"/>
      <c r="AZ28" s="92"/>
      <c r="BA28" s="91"/>
      <c r="BB28" s="45"/>
      <c r="BC28" s="45"/>
      <c r="BD28" s="45"/>
      <c r="BE28" s="45"/>
      <c r="BF28" s="69"/>
      <c r="BJ28" s="119">
        <v>23</v>
      </c>
      <c r="BK28" s="119">
        <v>15595</v>
      </c>
      <c r="BL28" s="121" t="s">
        <v>29</v>
      </c>
      <c r="BM28" s="121" t="s">
        <v>177</v>
      </c>
      <c r="BN28" s="45"/>
      <c r="BO28" s="45"/>
      <c r="BP28" s="45"/>
      <c r="BQ28" s="45"/>
      <c r="BR28" s="69">
        <f t="shared" si="4"/>
        <v>0</v>
      </c>
    </row>
    <row r="29" spans="2:70" ht="20.25" customHeight="1">
      <c r="B29" s="106">
        <v>24</v>
      </c>
      <c r="C29" s="106">
        <v>15596</v>
      </c>
      <c r="D29" s="110" t="s">
        <v>36</v>
      </c>
      <c r="E29" s="110" t="s">
        <v>178</v>
      </c>
      <c r="F29" s="45"/>
      <c r="G29" s="45"/>
      <c r="H29" s="45"/>
      <c r="I29" s="45"/>
      <c r="J29" s="45"/>
      <c r="K29" s="45"/>
      <c r="L29" s="69">
        <f t="shared" si="0"/>
        <v>0</v>
      </c>
      <c r="M29" s="2"/>
      <c r="N29" s="2"/>
      <c r="O29" s="106">
        <v>24</v>
      </c>
      <c r="P29" s="106">
        <v>15596</v>
      </c>
      <c r="Q29" s="110" t="s">
        <v>36</v>
      </c>
      <c r="R29" s="110" t="s">
        <v>178</v>
      </c>
      <c r="S29" s="45"/>
      <c r="T29" s="45"/>
      <c r="U29" s="45"/>
      <c r="V29" s="45"/>
      <c r="W29" s="69">
        <f t="shared" si="1"/>
        <v>0</v>
      </c>
      <c r="X29" s="2"/>
      <c r="Y29" s="2"/>
      <c r="AA29" s="106">
        <v>24</v>
      </c>
      <c r="AB29" s="106">
        <v>15596</v>
      </c>
      <c r="AC29" s="110" t="s">
        <v>36</v>
      </c>
      <c r="AD29" s="110" t="s">
        <v>178</v>
      </c>
      <c r="AE29" s="45"/>
      <c r="AF29" s="45"/>
      <c r="AG29" s="45"/>
      <c r="AH29" s="45"/>
      <c r="AI29" s="69">
        <f t="shared" si="2"/>
        <v>0</v>
      </c>
      <c r="AL29" s="106">
        <v>24</v>
      </c>
      <c r="AM29" s="106">
        <v>15596</v>
      </c>
      <c r="AN29" s="110" t="s">
        <v>36</v>
      </c>
      <c r="AO29" s="110" t="s">
        <v>178</v>
      </c>
      <c r="AP29" s="45"/>
      <c r="AQ29" s="45"/>
      <c r="AR29" s="45"/>
      <c r="AS29" s="45"/>
      <c r="AT29" s="69">
        <f t="shared" si="3"/>
        <v>0</v>
      </c>
      <c r="AX29" s="13"/>
      <c r="AY29" s="67"/>
      <c r="AZ29" s="92"/>
      <c r="BA29" s="91"/>
      <c r="BB29" s="45"/>
      <c r="BC29" s="45"/>
      <c r="BD29" s="45"/>
      <c r="BE29" s="45"/>
      <c r="BF29" s="69"/>
      <c r="BJ29" s="106">
        <v>24</v>
      </c>
      <c r="BK29" s="106">
        <v>15596</v>
      </c>
      <c r="BL29" s="110" t="s">
        <v>36</v>
      </c>
      <c r="BM29" s="110" t="s">
        <v>178</v>
      </c>
      <c r="BN29" s="45"/>
      <c r="BO29" s="45"/>
      <c r="BP29" s="45"/>
      <c r="BQ29" s="45"/>
      <c r="BR29" s="69">
        <f t="shared" si="4"/>
        <v>0</v>
      </c>
    </row>
    <row r="30" spans="2:70" ht="20.25" customHeight="1">
      <c r="B30" s="106">
        <v>25</v>
      </c>
      <c r="C30" s="106">
        <v>15597</v>
      </c>
      <c r="D30" s="113" t="s">
        <v>179</v>
      </c>
      <c r="E30" s="110" t="s">
        <v>16</v>
      </c>
      <c r="F30" s="45"/>
      <c r="G30" s="45"/>
      <c r="H30" s="45"/>
      <c r="I30" s="45"/>
      <c r="J30" s="45"/>
      <c r="K30" s="45"/>
      <c r="L30" s="69">
        <f t="shared" si="0"/>
        <v>0</v>
      </c>
      <c r="M30" s="2"/>
      <c r="N30" s="2"/>
      <c r="O30" s="106">
        <v>25</v>
      </c>
      <c r="P30" s="106">
        <v>15597</v>
      </c>
      <c r="Q30" s="113" t="s">
        <v>179</v>
      </c>
      <c r="R30" s="110" t="s">
        <v>16</v>
      </c>
      <c r="S30" s="45"/>
      <c r="T30" s="45"/>
      <c r="U30" s="45"/>
      <c r="V30" s="45"/>
      <c r="W30" s="69">
        <f t="shared" si="1"/>
        <v>0</v>
      </c>
      <c r="X30" s="2"/>
      <c r="Y30" s="2"/>
      <c r="AA30" s="106">
        <v>25</v>
      </c>
      <c r="AB30" s="106">
        <v>15597</v>
      </c>
      <c r="AC30" s="113" t="s">
        <v>179</v>
      </c>
      <c r="AD30" s="110" t="s">
        <v>16</v>
      </c>
      <c r="AE30" s="45"/>
      <c r="AF30" s="45"/>
      <c r="AG30" s="45"/>
      <c r="AH30" s="45"/>
      <c r="AI30" s="69">
        <f t="shared" si="2"/>
        <v>0</v>
      </c>
      <c r="AL30" s="106">
        <v>25</v>
      </c>
      <c r="AM30" s="106">
        <v>15597</v>
      </c>
      <c r="AN30" s="113" t="s">
        <v>179</v>
      </c>
      <c r="AO30" s="110" t="s">
        <v>16</v>
      </c>
      <c r="AP30" s="45"/>
      <c r="AQ30" s="45"/>
      <c r="AR30" s="45"/>
      <c r="AS30" s="45"/>
      <c r="AT30" s="69">
        <f t="shared" si="3"/>
        <v>0</v>
      </c>
      <c r="AX30" s="13"/>
      <c r="AY30" s="67"/>
      <c r="AZ30" s="92"/>
      <c r="BA30" s="91"/>
      <c r="BB30" s="45"/>
      <c r="BC30" s="45"/>
      <c r="BD30" s="45"/>
      <c r="BE30" s="45"/>
      <c r="BF30" s="69"/>
      <c r="BJ30" s="106">
        <v>25</v>
      </c>
      <c r="BK30" s="106">
        <v>15597</v>
      </c>
      <c r="BL30" s="113" t="s">
        <v>179</v>
      </c>
      <c r="BM30" s="110" t="s">
        <v>16</v>
      </c>
      <c r="BN30" s="45"/>
      <c r="BO30" s="45"/>
      <c r="BP30" s="45"/>
      <c r="BQ30" s="45"/>
      <c r="BR30" s="69">
        <f t="shared" si="4"/>
        <v>0</v>
      </c>
    </row>
    <row r="31" spans="2:70" ht="20.25" customHeight="1">
      <c r="B31" s="106">
        <v>26</v>
      </c>
      <c r="C31" s="106">
        <v>15598</v>
      </c>
      <c r="D31" s="110" t="s">
        <v>180</v>
      </c>
      <c r="E31" s="110" t="s">
        <v>181</v>
      </c>
      <c r="F31" s="45"/>
      <c r="G31" s="45"/>
      <c r="H31" s="45"/>
      <c r="I31" s="45"/>
      <c r="J31" s="45"/>
      <c r="K31" s="45"/>
      <c r="L31" s="69">
        <f t="shared" si="0"/>
        <v>0</v>
      </c>
      <c r="M31" s="2"/>
      <c r="N31" s="2"/>
      <c r="O31" s="106">
        <v>26</v>
      </c>
      <c r="P31" s="106">
        <v>15598</v>
      </c>
      <c r="Q31" s="110" t="s">
        <v>180</v>
      </c>
      <c r="R31" s="110" t="s">
        <v>181</v>
      </c>
      <c r="S31" s="45"/>
      <c r="T31" s="45"/>
      <c r="U31" s="45"/>
      <c r="V31" s="45"/>
      <c r="W31" s="69">
        <f t="shared" si="1"/>
        <v>0</v>
      </c>
      <c r="X31" s="2"/>
      <c r="Y31" s="2"/>
      <c r="AA31" s="106">
        <v>26</v>
      </c>
      <c r="AB31" s="106">
        <v>15598</v>
      </c>
      <c r="AC31" s="110" t="s">
        <v>180</v>
      </c>
      <c r="AD31" s="110" t="s">
        <v>181</v>
      </c>
      <c r="AE31" s="45"/>
      <c r="AF31" s="45"/>
      <c r="AG31" s="45"/>
      <c r="AH31" s="45"/>
      <c r="AI31" s="69">
        <f t="shared" si="2"/>
        <v>0</v>
      </c>
      <c r="AL31" s="106">
        <v>26</v>
      </c>
      <c r="AM31" s="106">
        <v>15598</v>
      </c>
      <c r="AN31" s="110" t="s">
        <v>180</v>
      </c>
      <c r="AO31" s="110" t="s">
        <v>181</v>
      </c>
      <c r="AP31" s="45"/>
      <c r="AQ31" s="45"/>
      <c r="AR31" s="45"/>
      <c r="AS31" s="45"/>
      <c r="AT31" s="69">
        <f t="shared" si="3"/>
        <v>0</v>
      </c>
      <c r="AX31" s="13"/>
      <c r="AY31" s="67"/>
      <c r="AZ31" s="92"/>
      <c r="BA31" s="91"/>
      <c r="BB31" s="45"/>
      <c r="BC31" s="45"/>
      <c r="BD31" s="45"/>
      <c r="BE31" s="45"/>
      <c r="BF31" s="69"/>
      <c r="BJ31" s="106">
        <v>26</v>
      </c>
      <c r="BK31" s="106">
        <v>15598</v>
      </c>
      <c r="BL31" s="110" t="s">
        <v>180</v>
      </c>
      <c r="BM31" s="110" t="s">
        <v>181</v>
      </c>
      <c r="BN31" s="45"/>
      <c r="BO31" s="45"/>
      <c r="BP31" s="45"/>
      <c r="BQ31" s="45"/>
      <c r="BR31" s="69">
        <f t="shared" si="4"/>
        <v>0</v>
      </c>
    </row>
    <row r="32" spans="2:70" ht="20.25" customHeight="1">
      <c r="B32" s="106">
        <v>27</v>
      </c>
      <c r="C32" s="106">
        <v>15600</v>
      </c>
      <c r="D32" s="110" t="s">
        <v>15</v>
      </c>
      <c r="E32" s="110" t="s">
        <v>182</v>
      </c>
      <c r="F32" s="45"/>
      <c r="G32" s="45"/>
      <c r="H32" s="45"/>
      <c r="I32" s="45"/>
      <c r="J32" s="45"/>
      <c r="K32" s="45"/>
      <c r="L32" s="69">
        <f t="shared" si="0"/>
        <v>0</v>
      </c>
      <c r="M32" s="2"/>
      <c r="N32" s="2"/>
      <c r="O32" s="106">
        <v>27</v>
      </c>
      <c r="P32" s="106">
        <v>15600</v>
      </c>
      <c r="Q32" s="110" t="s">
        <v>15</v>
      </c>
      <c r="R32" s="110" t="s">
        <v>182</v>
      </c>
      <c r="S32" s="45"/>
      <c r="T32" s="45"/>
      <c r="U32" s="45"/>
      <c r="V32" s="45"/>
      <c r="W32" s="69">
        <f t="shared" si="1"/>
        <v>0</v>
      </c>
      <c r="X32" s="2"/>
      <c r="Y32" s="2"/>
      <c r="AA32" s="106">
        <v>27</v>
      </c>
      <c r="AB32" s="106">
        <v>15600</v>
      </c>
      <c r="AC32" s="110" t="s">
        <v>15</v>
      </c>
      <c r="AD32" s="110" t="s">
        <v>182</v>
      </c>
      <c r="AE32" s="45"/>
      <c r="AF32" s="45"/>
      <c r="AG32" s="45"/>
      <c r="AH32" s="45"/>
      <c r="AI32" s="69">
        <f t="shared" si="2"/>
        <v>0</v>
      </c>
      <c r="AL32" s="106">
        <v>27</v>
      </c>
      <c r="AM32" s="106">
        <v>15600</v>
      </c>
      <c r="AN32" s="110" t="s">
        <v>15</v>
      </c>
      <c r="AO32" s="110" t="s">
        <v>182</v>
      </c>
      <c r="AP32" s="45"/>
      <c r="AQ32" s="45"/>
      <c r="AR32" s="45"/>
      <c r="AS32" s="45"/>
      <c r="AT32" s="69">
        <f t="shared" si="3"/>
        <v>0</v>
      </c>
      <c r="AX32" s="13"/>
      <c r="AY32" s="67"/>
      <c r="AZ32" s="92"/>
      <c r="BA32" s="91"/>
      <c r="BB32" s="45"/>
      <c r="BC32" s="45"/>
      <c r="BD32" s="45"/>
      <c r="BE32" s="45"/>
      <c r="BF32" s="69"/>
      <c r="BJ32" s="106">
        <v>27</v>
      </c>
      <c r="BK32" s="106">
        <v>15600</v>
      </c>
      <c r="BL32" s="110" t="s">
        <v>15</v>
      </c>
      <c r="BM32" s="110" t="s">
        <v>182</v>
      </c>
      <c r="BN32" s="45"/>
      <c r="BO32" s="45"/>
      <c r="BP32" s="45"/>
      <c r="BQ32" s="45"/>
      <c r="BR32" s="69">
        <f t="shared" si="4"/>
        <v>0</v>
      </c>
    </row>
    <row r="33" spans="2:70" ht="20.25" customHeight="1">
      <c r="B33" s="106">
        <v>28</v>
      </c>
      <c r="C33" s="106">
        <v>15601</v>
      </c>
      <c r="D33" s="113" t="s">
        <v>183</v>
      </c>
      <c r="E33" s="110" t="s">
        <v>184</v>
      </c>
      <c r="F33" s="45"/>
      <c r="G33" s="45"/>
      <c r="H33" s="45"/>
      <c r="I33" s="45"/>
      <c r="J33" s="45"/>
      <c r="K33" s="45"/>
      <c r="L33" s="69">
        <f t="shared" si="0"/>
        <v>0</v>
      </c>
      <c r="M33" s="2"/>
      <c r="N33" s="2"/>
      <c r="O33" s="106">
        <v>28</v>
      </c>
      <c r="P33" s="106">
        <v>15601</v>
      </c>
      <c r="Q33" s="113" t="s">
        <v>183</v>
      </c>
      <c r="R33" s="110" t="s">
        <v>184</v>
      </c>
      <c r="S33" s="45"/>
      <c r="T33" s="45"/>
      <c r="U33" s="45"/>
      <c r="V33" s="45"/>
      <c r="W33" s="69">
        <f t="shared" si="1"/>
        <v>0</v>
      </c>
      <c r="X33" s="2"/>
      <c r="Y33" s="2"/>
      <c r="AA33" s="106">
        <v>28</v>
      </c>
      <c r="AB33" s="106">
        <v>15601</v>
      </c>
      <c r="AC33" s="113" t="s">
        <v>183</v>
      </c>
      <c r="AD33" s="110" t="s">
        <v>184</v>
      </c>
      <c r="AE33" s="45"/>
      <c r="AF33" s="45"/>
      <c r="AG33" s="45"/>
      <c r="AH33" s="45"/>
      <c r="AI33" s="69">
        <f t="shared" si="2"/>
        <v>0</v>
      </c>
      <c r="AL33" s="106">
        <v>28</v>
      </c>
      <c r="AM33" s="106">
        <v>15601</v>
      </c>
      <c r="AN33" s="113" t="s">
        <v>183</v>
      </c>
      <c r="AO33" s="110" t="s">
        <v>184</v>
      </c>
      <c r="AP33" s="45"/>
      <c r="AQ33" s="45"/>
      <c r="AR33" s="45"/>
      <c r="AS33" s="45"/>
      <c r="AT33" s="69">
        <f t="shared" si="3"/>
        <v>0</v>
      </c>
      <c r="AX33" s="13"/>
      <c r="AY33" s="67"/>
      <c r="AZ33" s="92"/>
      <c r="BA33" s="91"/>
      <c r="BB33" s="45"/>
      <c r="BC33" s="45"/>
      <c r="BD33" s="45"/>
      <c r="BE33" s="45"/>
      <c r="BF33" s="69"/>
      <c r="BJ33" s="106">
        <v>28</v>
      </c>
      <c r="BK33" s="106">
        <v>15601</v>
      </c>
      <c r="BL33" s="113" t="s">
        <v>183</v>
      </c>
      <c r="BM33" s="110" t="s">
        <v>184</v>
      </c>
      <c r="BN33" s="45"/>
      <c r="BO33" s="45"/>
      <c r="BP33" s="45"/>
      <c r="BQ33" s="45"/>
      <c r="BR33" s="69">
        <f t="shared" si="4"/>
        <v>0</v>
      </c>
    </row>
    <row r="34" spans="2:70" ht="20.25" customHeight="1">
      <c r="B34" s="106">
        <v>29</v>
      </c>
      <c r="C34" s="106">
        <v>15602</v>
      </c>
      <c r="D34" s="113" t="s">
        <v>185</v>
      </c>
      <c r="E34" s="113" t="s">
        <v>186</v>
      </c>
      <c r="F34" s="45"/>
      <c r="G34" s="45"/>
      <c r="H34" s="45"/>
      <c r="I34" s="45"/>
      <c r="J34" s="45"/>
      <c r="K34" s="45"/>
      <c r="L34" s="69">
        <f t="shared" si="0"/>
        <v>0</v>
      </c>
      <c r="M34" s="2"/>
      <c r="N34" s="2"/>
      <c r="O34" s="106">
        <v>29</v>
      </c>
      <c r="P34" s="106">
        <v>15602</v>
      </c>
      <c r="Q34" s="113" t="s">
        <v>185</v>
      </c>
      <c r="R34" s="113" t="s">
        <v>186</v>
      </c>
      <c r="S34" s="45"/>
      <c r="T34" s="45"/>
      <c r="U34" s="45"/>
      <c r="V34" s="45"/>
      <c r="W34" s="69">
        <f t="shared" si="1"/>
        <v>0</v>
      </c>
      <c r="X34" s="2"/>
      <c r="Y34" s="2"/>
      <c r="AA34" s="106">
        <v>29</v>
      </c>
      <c r="AB34" s="106">
        <v>15602</v>
      </c>
      <c r="AC34" s="113" t="s">
        <v>185</v>
      </c>
      <c r="AD34" s="113" t="s">
        <v>186</v>
      </c>
      <c r="AE34" s="45"/>
      <c r="AF34" s="45"/>
      <c r="AG34" s="45"/>
      <c r="AH34" s="45"/>
      <c r="AI34" s="69">
        <f t="shared" si="2"/>
        <v>0</v>
      </c>
      <c r="AL34" s="106">
        <v>29</v>
      </c>
      <c r="AM34" s="106">
        <v>15602</v>
      </c>
      <c r="AN34" s="113" t="s">
        <v>185</v>
      </c>
      <c r="AO34" s="113" t="s">
        <v>186</v>
      </c>
      <c r="AP34" s="45"/>
      <c r="AQ34" s="45"/>
      <c r="AR34" s="45"/>
      <c r="AS34" s="45"/>
      <c r="AT34" s="69">
        <f t="shared" si="3"/>
        <v>0</v>
      </c>
      <c r="AX34" s="13"/>
      <c r="AY34" s="67"/>
      <c r="AZ34" s="92"/>
      <c r="BA34" s="91"/>
      <c r="BB34" s="45"/>
      <c r="BC34" s="45"/>
      <c r="BD34" s="45"/>
      <c r="BE34" s="45"/>
      <c r="BF34" s="69"/>
      <c r="BJ34" s="106">
        <v>29</v>
      </c>
      <c r="BK34" s="106">
        <v>15602</v>
      </c>
      <c r="BL34" s="113" t="s">
        <v>185</v>
      </c>
      <c r="BM34" s="113" t="s">
        <v>186</v>
      </c>
      <c r="BN34" s="45"/>
      <c r="BO34" s="45"/>
      <c r="BP34" s="45"/>
      <c r="BQ34" s="45"/>
      <c r="BR34" s="69">
        <f t="shared" si="4"/>
        <v>0</v>
      </c>
    </row>
    <row r="35" spans="2:70" ht="20.25" customHeight="1">
      <c r="B35" s="106">
        <v>30</v>
      </c>
      <c r="C35" s="106">
        <v>15604</v>
      </c>
      <c r="D35" s="112" t="s">
        <v>187</v>
      </c>
      <c r="E35" s="112" t="s">
        <v>188</v>
      </c>
      <c r="F35" s="45"/>
      <c r="G35" s="45"/>
      <c r="H35" s="45"/>
      <c r="I35" s="45"/>
      <c r="J35" s="45"/>
      <c r="K35" s="45"/>
      <c r="L35" s="69">
        <f t="shared" si="0"/>
        <v>0</v>
      </c>
      <c r="M35" s="2"/>
      <c r="N35" s="2"/>
      <c r="O35" s="106">
        <v>30</v>
      </c>
      <c r="P35" s="106">
        <v>15604</v>
      </c>
      <c r="Q35" s="112" t="s">
        <v>187</v>
      </c>
      <c r="R35" s="112" t="s">
        <v>188</v>
      </c>
      <c r="S35" s="45"/>
      <c r="T35" s="45"/>
      <c r="U35" s="45"/>
      <c r="V35" s="45"/>
      <c r="W35" s="69">
        <f t="shared" si="1"/>
        <v>0</v>
      </c>
      <c r="X35" s="2"/>
      <c r="Y35" s="2"/>
      <c r="AA35" s="106">
        <v>30</v>
      </c>
      <c r="AB35" s="106">
        <v>15604</v>
      </c>
      <c r="AC35" s="112" t="s">
        <v>187</v>
      </c>
      <c r="AD35" s="112" t="s">
        <v>188</v>
      </c>
      <c r="AE35" s="45"/>
      <c r="AF35" s="45"/>
      <c r="AG35" s="45"/>
      <c r="AH35" s="45"/>
      <c r="AI35" s="69">
        <f t="shared" si="2"/>
        <v>0</v>
      </c>
      <c r="AL35" s="106">
        <v>30</v>
      </c>
      <c r="AM35" s="106">
        <v>15604</v>
      </c>
      <c r="AN35" s="112" t="s">
        <v>187</v>
      </c>
      <c r="AO35" s="112" t="s">
        <v>188</v>
      </c>
      <c r="AP35" s="45"/>
      <c r="AQ35" s="45"/>
      <c r="AR35" s="45"/>
      <c r="AS35" s="45"/>
      <c r="AT35" s="69">
        <f t="shared" si="3"/>
        <v>0</v>
      </c>
      <c r="AX35" s="13"/>
      <c r="AY35" s="67"/>
      <c r="AZ35" s="92"/>
      <c r="BA35" s="91"/>
      <c r="BB35" s="45"/>
      <c r="BC35" s="45"/>
      <c r="BD35" s="45"/>
      <c r="BE35" s="45"/>
      <c r="BF35" s="69"/>
      <c r="BJ35" s="106">
        <v>30</v>
      </c>
      <c r="BK35" s="106">
        <v>15604</v>
      </c>
      <c r="BL35" s="112" t="s">
        <v>187</v>
      </c>
      <c r="BM35" s="112" t="s">
        <v>188</v>
      </c>
      <c r="BN35" s="45"/>
      <c r="BO35" s="45"/>
      <c r="BP35" s="45"/>
      <c r="BQ35" s="45"/>
      <c r="BR35" s="69">
        <f t="shared" si="4"/>
        <v>0</v>
      </c>
    </row>
    <row r="36" spans="2:70" ht="20.25" customHeight="1">
      <c r="B36" s="106">
        <v>31</v>
      </c>
      <c r="C36" s="106">
        <v>15622</v>
      </c>
      <c r="D36" s="111" t="s">
        <v>189</v>
      </c>
      <c r="E36" s="112" t="s">
        <v>190</v>
      </c>
      <c r="F36" s="45"/>
      <c r="G36" s="45"/>
      <c r="H36" s="45"/>
      <c r="I36" s="45"/>
      <c r="J36" s="45"/>
      <c r="K36" s="45"/>
      <c r="L36" s="69">
        <f t="shared" si="0"/>
        <v>0</v>
      </c>
      <c r="M36" s="2"/>
      <c r="N36" s="2"/>
      <c r="O36" s="106">
        <v>31</v>
      </c>
      <c r="P36" s="106">
        <v>15622</v>
      </c>
      <c r="Q36" s="111" t="s">
        <v>189</v>
      </c>
      <c r="R36" s="112" t="s">
        <v>190</v>
      </c>
      <c r="S36" s="45"/>
      <c r="T36" s="45"/>
      <c r="U36" s="45"/>
      <c r="V36" s="45"/>
      <c r="W36" s="69">
        <f t="shared" si="1"/>
        <v>0</v>
      </c>
      <c r="X36" s="2"/>
      <c r="Y36" s="2"/>
      <c r="AA36" s="106">
        <v>31</v>
      </c>
      <c r="AB36" s="106">
        <v>15622</v>
      </c>
      <c r="AC36" s="111" t="s">
        <v>189</v>
      </c>
      <c r="AD36" s="112" t="s">
        <v>190</v>
      </c>
      <c r="AE36" s="45"/>
      <c r="AF36" s="45"/>
      <c r="AG36" s="45"/>
      <c r="AH36" s="45"/>
      <c r="AI36" s="69">
        <f t="shared" si="2"/>
        <v>0</v>
      </c>
      <c r="AL36" s="106">
        <v>31</v>
      </c>
      <c r="AM36" s="106">
        <v>15622</v>
      </c>
      <c r="AN36" s="111" t="s">
        <v>189</v>
      </c>
      <c r="AO36" s="112" t="s">
        <v>190</v>
      </c>
      <c r="AP36" s="45"/>
      <c r="AQ36" s="45"/>
      <c r="AR36" s="45"/>
      <c r="AS36" s="45"/>
      <c r="AT36" s="69">
        <f t="shared" si="3"/>
        <v>0</v>
      </c>
      <c r="AX36" s="13"/>
      <c r="AY36" s="67"/>
      <c r="AZ36" s="92"/>
      <c r="BA36" s="91"/>
      <c r="BB36" s="45"/>
      <c r="BC36" s="45"/>
      <c r="BD36" s="45"/>
      <c r="BE36" s="45"/>
      <c r="BF36" s="69"/>
      <c r="BJ36" s="106">
        <v>31</v>
      </c>
      <c r="BK36" s="106">
        <v>15622</v>
      </c>
      <c r="BL36" s="111" t="s">
        <v>189</v>
      </c>
      <c r="BM36" s="112" t="s">
        <v>190</v>
      </c>
      <c r="BN36" s="45"/>
      <c r="BO36" s="45"/>
      <c r="BP36" s="45"/>
      <c r="BQ36" s="45"/>
      <c r="BR36" s="69">
        <f t="shared" si="4"/>
        <v>0</v>
      </c>
    </row>
    <row r="37" spans="2:70" ht="20.25" customHeight="1">
      <c r="B37" s="106">
        <v>32</v>
      </c>
      <c r="C37" s="106">
        <v>15626</v>
      </c>
      <c r="D37" s="110" t="s">
        <v>191</v>
      </c>
      <c r="E37" s="110" t="s">
        <v>1</v>
      </c>
      <c r="F37" s="45"/>
      <c r="G37" s="45"/>
      <c r="H37" s="45"/>
      <c r="I37" s="45"/>
      <c r="J37" s="45"/>
      <c r="K37" s="45"/>
      <c r="L37" s="69">
        <f t="shared" si="0"/>
        <v>0</v>
      </c>
      <c r="M37" s="2"/>
      <c r="N37" s="2"/>
      <c r="O37" s="106">
        <v>32</v>
      </c>
      <c r="P37" s="106">
        <v>15626</v>
      </c>
      <c r="Q37" s="110" t="s">
        <v>191</v>
      </c>
      <c r="R37" s="110" t="s">
        <v>1</v>
      </c>
      <c r="S37" s="45"/>
      <c r="T37" s="45"/>
      <c r="U37" s="45"/>
      <c r="V37" s="45"/>
      <c r="W37" s="69">
        <f t="shared" si="1"/>
        <v>0</v>
      </c>
      <c r="X37" s="2"/>
      <c r="Y37" s="2"/>
      <c r="AA37" s="106">
        <v>32</v>
      </c>
      <c r="AB37" s="106">
        <v>15626</v>
      </c>
      <c r="AC37" s="110" t="s">
        <v>191</v>
      </c>
      <c r="AD37" s="110" t="s">
        <v>1</v>
      </c>
      <c r="AE37" s="45"/>
      <c r="AF37" s="45"/>
      <c r="AG37" s="45"/>
      <c r="AH37" s="45"/>
      <c r="AI37" s="69">
        <f t="shared" si="2"/>
        <v>0</v>
      </c>
      <c r="AL37" s="106">
        <v>32</v>
      </c>
      <c r="AM37" s="106">
        <v>15626</v>
      </c>
      <c r="AN37" s="110" t="s">
        <v>191</v>
      </c>
      <c r="AO37" s="110" t="s">
        <v>1</v>
      </c>
      <c r="AP37" s="45"/>
      <c r="AQ37" s="45"/>
      <c r="AR37" s="45"/>
      <c r="AS37" s="45"/>
      <c r="AT37" s="69">
        <f t="shared" si="3"/>
        <v>0</v>
      </c>
      <c r="AX37" s="13"/>
      <c r="AY37" s="67"/>
      <c r="AZ37" s="97"/>
      <c r="BA37" s="91"/>
      <c r="BB37" s="45"/>
      <c r="BC37" s="45"/>
      <c r="BD37" s="45"/>
      <c r="BE37" s="45"/>
      <c r="BF37" s="69"/>
      <c r="BJ37" s="106">
        <v>32</v>
      </c>
      <c r="BK37" s="106">
        <v>15626</v>
      </c>
      <c r="BL37" s="110" t="s">
        <v>191</v>
      </c>
      <c r="BM37" s="110" t="s">
        <v>1</v>
      </c>
      <c r="BN37" s="45"/>
      <c r="BO37" s="45"/>
      <c r="BP37" s="45"/>
      <c r="BQ37" s="45"/>
      <c r="BR37" s="69">
        <f t="shared" si="4"/>
        <v>0</v>
      </c>
    </row>
    <row r="38" spans="2:70" ht="20.25" customHeight="1">
      <c r="B38" s="106">
        <v>33</v>
      </c>
      <c r="C38" s="106">
        <v>15632</v>
      </c>
      <c r="D38" s="112" t="s">
        <v>192</v>
      </c>
      <c r="E38" s="110" t="s">
        <v>193</v>
      </c>
      <c r="F38" s="45"/>
      <c r="G38" s="45"/>
      <c r="H38" s="45"/>
      <c r="I38" s="45"/>
      <c r="J38" s="45"/>
      <c r="K38" s="45"/>
      <c r="L38" s="69">
        <f t="shared" si="0"/>
        <v>0</v>
      </c>
      <c r="M38" s="2"/>
      <c r="N38" s="2"/>
      <c r="O38" s="106">
        <v>33</v>
      </c>
      <c r="P38" s="106">
        <v>15632</v>
      </c>
      <c r="Q38" s="112" t="s">
        <v>192</v>
      </c>
      <c r="R38" s="110" t="s">
        <v>193</v>
      </c>
      <c r="S38" s="45"/>
      <c r="T38" s="45"/>
      <c r="U38" s="45"/>
      <c r="V38" s="45"/>
      <c r="W38" s="69">
        <f t="shared" si="1"/>
        <v>0</v>
      </c>
      <c r="X38" s="2"/>
      <c r="Y38" s="2"/>
      <c r="AA38" s="106">
        <v>33</v>
      </c>
      <c r="AB38" s="106">
        <v>15632</v>
      </c>
      <c r="AC38" s="112" t="s">
        <v>192</v>
      </c>
      <c r="AD38" s="110" t="s">
        <v>193</v>
      </c>
      <c r="AE38" s="45"/>
      <c r="AF38" s="45"/>
      <c r="AG38" s="45"/>
      <c r="AH38" s="45"/>
      <c r="AI38" s="69">
        <f t="shared" si="2"/>
        <v>0</v>
      </c>
      <c r="AL38" s="106">
        <v>33</v>
      </c>
      <c r="AM38" s="106">
        <v>15632</v>
      </c>
      <c r="AN38" s="112" t="s">
        <v>192</v>
      </c>
      <c r="AO38" s="110" t="s">
        <v>193</v>
      </c>
      <c r="AP38" s="45"/>
      <c r="AQ38" s="45"/>
      <c r="AR38" s="45"/>
      <c r="AS38" s="45"/>
      <c r="AT38" s="69">
        <f t="shared" si="3"/>
        <v>0</v>
      </c>
      <c r="AX38" s="13"/>
      <c r="AY38" s="67"/>
      <c r="AZ38" s="97"/>
      <c r="BA38" s="98"/>
      <c r="BB38" s="45"/>
      <c r="BC38" s="45"/>
      <c r="BD38" s="45"/>
      <c r="BE38" s="45"/>
      <c r="BF38" s="69"/>
      <c r="BJ38" s="106">
        <v>33</v>
      </c>
      <c r="BK38" s="106">
        <v>15632</v>
      </c>
      <c r="BL38" s="112" t="s">
        <v>192</v>
      </c>
      <c r="BM38" s="110" t="s">
        <v>193</v>
      </c>
      <c r="BN38" s="45"/>
      <c r="BO38" s="45"/>
      <c r="BP38" s="45"/>
      <c r="BQ38" s="45"/>
      <c r="BR38" s="69">
        <f t="shared" si="4"/>
        <v>0</v>
      </c>
    </row>
    <row r="39" spans="2:70" ht="20.25" customHeight="1">
      <c r="B39" s="106">
        <v>34</v>
      </c>
      <c r="C39" s="106">
        <v>15635</v>
      </c>
      <c r="D39" s="111" t="s">
        <v>194</v>
      </c>
      <c r="E39" s="110" t="s">
        <v>195</v>
      </c>
      <c r="F39" s="45"/>
      <c r="G39" s="45"/>
      <c r="H39" s="45"/>
      <c r="I39" s="45"/>
      <c r="J39" s="45"/>
      <c r="K39" s="45"/>
      <c r="L39" s="69">
        <f t="shared" si="0"/>
        <v>0</v>
      </c>
      <c r="M39" s="2"/>
      <c r="N39" s="2"/>
      <c r="O39" s="106">
        <v>34</v>
      </c>
      <c r="P39" s="106">
        <v>15635</v>
      </c>
      <c r="Q39" s="111" t="s">
        <v>194</v>
      </c>
      <c r="R39" s="110" t="s">
        <v>195</v>
      </c>
      <c r="S39" s="45"/>
      <c r="T39" s="45"/>
      <c r="U39" s="45"/>
      <c r="V39" s="45"/>
      <c r="W39" s="69">
        <f t="shared" si="1"/>
        <v>0</v>
      </c>
      <c r="X39" s="2"/>
      <c r="Y39" s="2"/>
      <c r="AA39" s="106">
        <v>34</v>
      </c>
      <c r="AB39" s="106">
        <v>15635</v>
      </c>
      <c r="AC39" s="111" t="s">
        <v>194</v>
      </c>
      <c r="AD39" s="110" t="s">
        <v>195</v>
      </c>
      <c r="AE39" s="45"/>
      <c r="AF39" s="45"/>
      <c r="AG39" s="45"/>
      <c r="AH39" s="45"/>
      <c r="AI39" s="69">
        <f t="shared" si="2"/>
        <v>0</v>
      </c>
      <c r="AL39" s="106">
        <v>34</v>
      </c>
      <c r="AM39" s="106">
        <v>15635</v>
      </c>
      <c r="AN39" s="111" t="s">
        <v>194</v>
      </c>
      <c r="AO39" s="110" t="s">
        <v>195</v>
      </c>
      <c r="AP39" s="45"/>
      <c r="AQ39" s="45"/>
      <c r="AR39" s="45"/>
      <c r="AS39" s="45"/>
      <c r="AT39" s="69">
        <f t="shared" si="3"/>
        <v>0</v>
      </c>
      <c r="AX39" s="13"/>
      <c r="AY39" s="67"/>
      <c r="AZ39" s="99"/>
      <c r="BA39" s="99"/>
      <c r="BB39" s="45"/>
      <c r="BC39" s="45"/>
      <c r="BD39" s="45"/>
      <c r="BE39" s="45"/>
      <c r="BF39" s="69"/>
      <c r="BJ39" s="106">
        <v>34</v>
      </c>
      <c r="BK39" s="106">
        <v>15635</v>
      </c>
      <c r="BL39" s="111" t="s">
        <v>194</v>
      </c>
      <c r="BM39" s="110" t="s">
        <v>195</v>
      </c>
      <c r="BN39" s="45"/>
      <c r="BO39" s="45"/>
      <c r="BP39" s="45"/>
      <c r="BQ39" s="45"/>
      <c r="BR39" s="69">
        <f t="shared" si="4"/>
        <v>0</v>
      </c>
    </row>
    <row r="40" spans="2:70" ht="20.25" customHeight="1">
      <c r="B40" s="106">
        <v>35</v>
      </c>
      <c r="C40" s="106">
        <v>15660</v>
      </c>
      <c r="D40" s="111" t="s">
        <v>25</v>
      </c>
      <c r="E40" s="113" t="s">
        <v>196</v>
      </c>
      <c r="F40" s="45"/>
      <c r="G40" s="45"/>
      <c r="H40" s="45"/>
      <c r="I40" s="45"/>
      <c r="J40" s="45"/>
      <c r="K40" s="45"/>
      <c r="L40" s="69">
        <f t="shared" si="0"/>
        <v>0</v>
      </c>
      <c r="M40" s="2"/>
      <c r="N40" s="2"/>
      <c r="O40" s="106">
        <v>35</v>
      </c>
      <c r="P40" s="106">
        <v>15660</v>
      </c>
      <c r="Q40" s="111" t="s">
        <v>25</v>
      </c>
      <c r="R40" s="113" t="s">
        <v>196</v>
      </c>
      <c r="S40" s="45"/>
      <c r="T40" s="45"/>
      <c r="U40" s="45"/>
      <c r="V40" s="45"/>
      <c r="W40" s="69">
        <f t="shared" si="1"/>
        <v>0</v>
      </c>
      <c r="X40" s="2"/>
      <c r="Y40" s="2"/>
      <c r="AA40" s="106">
        <v>35</v>
      </c>
      <c r="AB40" s="106">
        <v>15660</v>
      </c>
      <c r="AC40" s="111" t="s">
        <v>25</v>
      </c>
      <c r="AD40" s="113" t="s">
        <v>196</v>
      </c>
      <c r="AE40" s="45"/>
      <c r="AF40" s="45"/>
      <c r="AG40" s="45"/>
      <c r="AH40" s="45"/>
      <c r="AI40" s="69">
        <f t="shared" si="2"/>
        <v>0</v>
      </c>
      <c r="AL40" s="106">
        <v>35</v>
      </c>
      <c r="AM40" s="106">
        <v>15660</v>
      </c>
      <c r="AN40" s="111" t="s">
        <v>25</v>
      </c>
      <c r="AO40" s="113" t="s">
        <v>196</v>
      </c>
      <c r="AP40" s="45"/>
      <c r="AQ40" s="45"/>
      <c r="AR40" s="45"/>
      <c r="AS40" s="45"/>
      <c r="AT40" s="69">
        <f t="shared" si="3"/>
        <v>0</v>
      </c>
      <c r="AX40" s="13"/>
      <c r="AY40" s="67"/>
      <c r="AZ40" s="75"/>
      <c r="BA40" s="83"/>
      <c r="BB40" s="45"/>
      <c r="BC40" s="45"/>
      <c r="BD40" s="45"/>
      <c r="BE40" s="45"/>
      <c r="BF40" s="69"/>
      <c r="BJ40" s="106">
        <v>35</v>
      </c>
      <c r="BK40" s="106">
        <v>15660</v>
      </c>
      <c r="BL40" s="111" t="s">
        <v>25</v>
      </c>
      <c r="BM40" s="113" t="s">
        <v>196</v>
      </c>
      <c r="BN40" s="45"/>
      <c r="BO40" s="45"/>
      <c r="BP40" s="45"/>
      <c r="BQ40" s="45"/>
      <c r="BR40" s="69">
        <f t="shared" si="4"/>
        <v>0</v>
      </c>
    </row>
    <row r="41" spans="2:70" ht="20.25" customHeight="1">
      <c r="B41" s="108">
        <v>36</v>
      </c>
      <c r="C41" s="108" t="s">
        <v>136</v>
      </c>
      <c r="D41" s="122" t="s">
        <v>197</v>
      </c>
      <c r="E41" s="122" t="s">
        <v>198</v>
      </c>
      <c r="F41" s="45"/>
      <c r="G41" s="45"/>
      <c r="H41" s="45"/>
      <c r="I41" s="45"/>
      <c r="J41" s="45"/>
      <c r="K41" s="45"/>
      <c r="L41" s="69">
        <f t="shared" si="0"/>
        <v>0</v>
      </c>
      <c r="M41" s="2"/>
      <c r="N41" s="2"/>
      <c r="O41" s="108">
        <v>36</v>
      </c>
      <c r="P41" s="108" t="s">
        <v>136</v>
      </c>
      <c r="Q41" s="122" t="s">
        <v>197</v>
      </c>
      <c r="R41" s="122" t="s">
        <v>198</v>
      </c>
      <c r="S41" s="45"/>
      <c r="T41" s="45"/>
      <c r="U41" s="45"/>
      <c r="V41" s="45"/>
      <c r="W41" s="69">
        <f t="shared" si="1"/>
        <v>0</v>
      </c>
      <c r="X41" s="2"/>
      <c r="Y41" s="2"/>
      <c r="AA41" s="108">
        <v>36</v>
      </c>
      <c r="AB41" s="108" t="s">
        <v>136</v>
      </c>
      <c r="AC41" s="122" t="s">
        <v>197</v>
      </c>
      <c r="AD41" s="122" t="s">
        <v>198</v>
      </c>
      <c r="AE41" s="45"/>
      <c r="AF41" s="45"/>
      <c r="AG41" s="45"/>
      <c r="AH41" s="45"/>
      <c r="AI41" s="69">
        <f t="shared" si="2"/>
        <v>0</v>
      </c>
      <c r="AL41" s="108">
        <v>36</v>
      </c>
      <c r="AM41" s="108" t="s">
        <v>136</v>
      </c>
      <c r="AN41" s="122" t="s">
        <v>197</v>
      </c>
      <c r="AO41" s="122" t="s">
        <v>198</v>
      </c>
      <c r="AP41" s="45"/>
      <c r="AQ41" s="45"/>
      <c r="AR41" s="45"/>
      <c r="AS41" s="45"/>
      <c r="AT41" s="69">
        <f t="shared" si="3"/>
        <v>0</v>
      </c>
      <c r="AX41" s="13"/>
      <c r="AY41" s="80"/>
      <c r="AZ41" s="82"/>
      <c r="BA41" s="82"/>
      <c r="BB41" s="45"/>
      <c r="BC41" s="45"/>
      <c r="BD41" s="45"/>
      <c r="BE41" s="45"/>
      <c r="BF41" s="69"/>
      <c r="BJ41" s="108">
        <v>36</v>
      </c>
      <c r="BK41" s="108" t="s">
        <v>136</v>
      </c>
      <c r="BL41" s="122" t="s">
        <v>197</v>
      </c>
      <c r="BM41" s="122" t="s">
        <v>198</v>
      </c>
      <c r="BN41" s="45"/>
      <c r="BO41" s="45"/>
      <c r="BP41" s="45"/>
      <c r="BQ41" s="45"/>
      <c r="BR41" s="69">
        <f t="shared" si="4"/>
        <v>0</v>
      </c>
    </row>
  </sheetData>
  <sheetProtection/>
  <mergeCells count="11">
    <mergeCell ref="AA3:AI3"/>
    <mergeCell ref="AX3:BF3"/>
    <mergeCell ref="BJ3:BR3"/>
    <mergeCell ref="D5:E5"/>
    <mergeCell ref="BL5:BM5"/>
    <mergeCell ref="AZ5:BA5"/>
    <mergeCell ref="Q5:R5"/>
    <mergeCell ref="AC5:AD5"/>
    <mergeCell ref="AN5:AO5"/>
    <mergeCell ref="B3:L3"/>
    <mergeCell ref="O3:W3"/>
  </mergeCells>
  <printOptions horizontalCentered="1"/>
  <pageMargins left="0.25" right="0.25" top="0.36" bottom="0.45" header="0.3" footer="0.3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BZ43"/>
  <sheetViews>
    <sheetView view="pageBreakPreview" zoomScaleSheetLayoutView="100" zoomScalePageLayoutView="0" workbookViewId="0" topLeftCell="A1">
      <selection activeCell="BW16" sqref="BW16"/>
      <selection activeCell="A1" sqref="A1"/>
    </sheetView>
  </sheetViews>
  <sheetFormatPr defaultColWidth="9.140625" defaultRowHeight="21.75" customHeight="1"/>
  <cols>
    <col min="1" max="1" width="9.00390625" style="1" customWidth="1"/>
    <col min="2" max="2" width="4.85156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7" customWidth="1"/>
    <col min="12" max="12" width="7.57421875" style="37" customWidth="1"/>
    <col min="13" max="15" width="4.7109375" style="1" customWidth="1"/>
    <col min="16" max="17" width="4.7109375" style="2" customWidth="1"/>
    <col min="18" max="18" width="4.8515625" style="1" customWidth="1"/>
    <col min="19" max="19" width="10.421875" style="1" customWidth="1"/>
    <col min="20" max="20" width="20.140625" style="1" customWidth="1"/>
    <col min="21" max="21" width="29.57421875" style="1" customWidth="1"/>
    <col min="22" max="25" width="4.7109375" style="37" customWidth="1"/>
    <col min="26" max="26" width="7.57421875" style="37" customWidth="1"/>
    <col min="27" max="29" width="9.00390625" style="1" customWidth="1"/>
    <col min="30" max="30" width="4.8515625" style="1" customWidth="1"/>
    <col min="31" max="31" width="10.421875" style="1" customWidth="1"/>
    <col min="32" max="32" width="20.140625" style="1" customWidth="1"/>
    <col min="33" max="33" width="29.57421875" style="1" customWidth="1"/>
    <col min="34" max="37" width="4.7109375" style="37" customWidth="1"/>
    <col min="38" max="38" width="7.57421875" style="37" customWidth="1"/>
    <col min="39" max="41" width="9.00390625" style="1" customWidth="1"/>
    <col min="42" max="42" width="4.8515625" style="1" customWidth="1"/>
    <col min="43" max="43" width="10.421875" style="1" customWidth="1"/>
    <col min="44" max="44" width="20.140625" style="1" customWidth="1"/>
    <col min="45" max="45" width="29.57421875" style="1" customWidth="1"/>
    <col min="46" max="49" width="4.7109375" style="37" customWidth="1"/>
    <col min="50" max="50" width="7.57421875" style="37" customWidth="1"/>
    <col min="51" max="53" width="9.00390625" style="1" customWidth="1"/>
    <col min="54" max="54" width="4.8515625" style="1" customWidth="1"/>
    <col min="55" max="55" width="10.421875" style="1" customWidth="1"/>
    <col min="56" max="56" width="20.140625" style="1" customWidth="1"/>
    <col min="57" max="57" width="29.57421875" style="1" customWidth="1"/>
    <col min="58" max="61" width="4.7109375" style="37" customWidth="1"/>
    <col min="62" max="62" width="7.57421875" style="37" customWidth="1"/>
    <col min="63" max="65" width="9.00390625" style="1" customWidth="1"/>
    <col min="66" max="66" width="4.8515625" style="1" customWidth="1"/>
    <col min="67" max="67" width="10.421875" style="1" customWidth="1"/>
    <col min="68" max="68" width="20.140625" style="1" customWidth="1"/>
    <col min="69" max="69" width="29.57421875" style="1" customWidth="1"/>
    <col min="70" max="73" width="4.7109375" style="37" customWidth="1"/>
    <col min="74" max="74" width="7.57421875" style="37" customWidth="1"/>
    <col min="75" max="16384" width="9.00390625" style="1" customWidth="1"/>
  </cols>
  <sheetData>
    <row r="1" spans="2:78" ht="21" customHeight="1">
      <c r="B1" s="9" t="s">
        <v>46</v>
      </c>
      <c r="C1" s="3"/>
      <c r="D1" s="3"/>
      <c r="E1" s="10"/>
      <c r="P1" s="33"/>
      <c r="R1" s="9" t="s">
        <v>46</v>
      </c>
      <c r="S1" s="3"/>
      <c r="T1" s="3"/>
      <c r="U1" s="10"/>
      <c r="AD1" s="9" t="s">
        <v>46</v>
      </c>
      <c r="AE1" s="3"/>
      <c r="AF1" s="3"/>
      <c r="AG1" s="10"/>
      <c r="AP1" s="9" t="s">
        <v>46</v>
      </c>
      <c r="AQ1" s="3"/>
      <c r="AR1" s="3"/>
      <c r="AS1" s="10"/>
      <c r="BB1" s="9"/>
      <c r="BC1" s="3"/>
      <c r="BD1" s="3"/>
      <c r="BE1" s="10"/>
      <c r="BN1" s="9" t="s">
        <v>46</v>
      </c>
      <c r="BO1" s="3"/>
      <c r="BP1" s="3"/>
      <c r="BQ1" s="10"/>
      <c r="BZ1" s="11"/>
    </row>
    <row r="2" spans="2:78" ht="21" customHeight="1">
      <c r="B2" s="10" t="s">
        <v>131</v>
      </c>
      <c r="C2" s="10"/>
      <c r="D2" s="10"/>
      <c r="E2" s="3" t="s">
        <v>272</v>
      </c>
      <c r="P2" s="33"/>
      <c r="R2" s="10" t="s">
        <v>131</v>
      </c>
      <c r="S2" s="10"/>
      <c r="T2" s="10"/>
      <c r="U2" s="3" t="s">
        <v>272</v>
      </c>
      <c r="AD2" s="10" t="s">
        <v>131</v>
      </c>
      <c r="AE2" s="10"/>
      <c r="AF2" s="10"/>
      <c r="AG2" s="3" t="s">
        <v>272</v>
      </c>
      <c r="AP2" s="10" t="s">
        <v>131</v>
      </c>
      <c r="AQ2" s="10"/>
      <c r="AR2" s="10"/>
      <c r="AS2" s="3" t="s">
        <v>272</v>
      </c>
      <c r="BB2" s="10"/>
      <c r="BC2" s="10"/>
      <c r="BD2" s="10"/>
      <c r="BE2" s="3"/>
      <c r="BN2" s="10" t="s">
        <v>131</v>
      </c>
      <c r="BO2" s="10"/>
      <c r="BP2" s="10"/>
      <c r="BQ2" s="3" t="s">
        <v>272</v>
      </c>
      <c r="BZ2" s="11"/>
    </row>
    <row r="3" spans="2:74" s="26" customFormat="1" ht="27" customHeight="1">
      <c r="B3" s="142" t="s">
        <v>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20"/>
      <c r="N3" s="20"/>
      <c r="O3" s="20"/>
      <c r="P3" s="20"/>
      <c r="Q3" s="20"/>
      <c r="R3" s="141" t="s">
        <v>6</v>
      </c>
      <c r="S3" s="141"/>
      <c r="T3" s="141"/>
      <c r="U3" s="141"/>
      <c r="V3" s="141"/>
      <c r="W3" s="141"/>
      <c r="X3" s="141"/>
      <c r="Y3" s="141"/>
      <c r="Z3" s="141"/>
      <c r="AA3" s="20"/>
      <c r="AB3" s="20"/>
      <c r="AD3" s="141" t="s">
        <v>13</v>
      </c>
      <c r="AE3" s="141"/>
      <c r="AF3" s="141"/>
      <c r="AG3" s="141"/>
      <c r="AH3" s="141"/>
      <c r="AI3" s="141"/>
      <c r="AJ3" s="141"/>
      <c r="AK3" s="141"/>
      <c r="AL3" s="141"/>
      <c r="AM3" s="63"/>
      <c r="AN3" s="63"/>
      <c r="AP3" s="141" t="s">
        <v>12</v>
      </c>
      <c r="AQ3" s="141"/>
      <c r="AR3" s="141"/>
      <c r="AS3" s="141"/>
      <c r="AT3" s="141"/>
      <c r="AU3" s="141"/>
      <c r="AV3" s="141"/>
      <c r="AW3" s="141"/>
      <c r="AX3" s="141"/>
      <c r="AY3" s="58"/>
      <c r="AZ3" s="58"/>
      <c r="BB3" s="141"/>
      <c r="BC3" s="141"/>
      <c r="BD3" s="141"/>
      <c r="BE3" s="141"/>
      <c r="BF3" s="141"/>
      <c r="BG3" s="141"/>
      <c r="BH3" s="141"/>
      <c r="BI3" s="141"/>
      <c r="BJ3" s="141"/>
      <c r="BK3" s="20"/>
      <c r="BL3" s="54"/>
      <c r="BN3" s="141" t="s">
        <v>14</v>
      </c>
      <c r="BO3" s="141"/>
      <c r="BP3" s="141"/>
      <c r="BQ3" s="141"/>
      <c r="BR3" s="141"/>
      <c r="BS3" s="141"/>
      <c r="BT3" s="141"/>
      <c r="BU3" s="141"/>
      <c r="BV3" s="141"/>
    </row>
    <row r="4" spans="2:74" s="24" customFormat="1" ht="19.5" customHeight="1">
      <c r="B4" s="26" t="s">
        <v>7</v>
      </c>
      <c r="D4" s="26"/>
      <c r="E4" s="26"/>
      <c r="F4" s="41"/>
      <c r="G4" s="41"/>
      <c r="H4" s="41"/>
      <c r="I4" s="41"/>
      <c r="J4" s="41"/>
      <c r="K4" s="41"/>
      <c r="L4" s="41"/>
      <c r="M4" s="26"/>
      <c r="N4" s="26"/>
      <c r="O4" s="26"/>
      <c r="P4" s="26"/>
      <c r="Q4" s="26"/>
      <c r="R4" s="26" t="s">
        <v>7</v>
      </c>
      <c r="S4" s="26"/>
      <c r="T4" s="26"/>
      <c r="U4" s="26"/>
      <c r="V4" s="41"/>
      <c r="W4" s="41"/>
      <c r="X4" s="41"/>
      <c r="Y4" s="41"/>
      <c r="Z4" s="41"/>
      <c r="AA4" s="26"/>
      <c r="AB4" s="26"/>
      <c r="AC4" s="26"/>
      <c r="AD4" s="26" t="s">
        <v>7</v>
      </c>
      <c r="AE4" s="26"/>
      <c r="AF4" s="26"/>
      <c r="AG4" s="26"/>
      <c r="AH4" s="41"/>
      <c r="AI4" s="41"/>
      <c r="AJ4" s="41"/>
      <c r="AK4" s="41"/>
      <c r="AL4" s="41"/>
      <c r="AM4" s="26"/>
      <c r="AN4" s="26"/>
      <c r="AP4" s="26" t="s">
        <v>7</v>
      </c>
      <c r="AQ4" s="26"/>
      <c r="AR4" s="26"/>
      <c r="AS4" s="26"/>
      <c r="AT4" s="41"/>
      <c r="AU4" s="41"/>
      <c r="AV4" s="41"/>
      <c r="AW4" s="41"/>
      <c r="AX4" s="41"/>
      <c r="AY4" s="26"/>
      <c r="AZ4" s="26"/>
      <c r="BB4" s="26"/>
      <c r="BC4" s="26"/>
      <c r="BD4" s="26"/>
      <c r="BE4" s="26"/>
      <c r="BF4" s="41"/>
      <c r="BG4" s="41"/>
      <c r="BH4" s="41"/>
      <c r="BI4" s="41"/>
      <c r="BJ4" s="41"/>
      <c r="BK4" s="26"/>
      <c r="BL4" s="26"/>
      <c r="BN4" s="26" t="s">
        <v>7</v>
      </c>
      <c r="BO4" s="26"/>
      <c r="BP4" s="26"/>
      <c r="BQ4" s="26"/>
      <c r="BR4" s="41"/>
      <c r="BS4" s="41"/>
      <c r="BT4" s="41"/>
      <c r="BU4" s="38"/>
      <c r="BV4" s="41"/>
    </row>
    <row r="5" spans="2:74" s="24" customFormat="1" ht="20.25" customHeight="1">
      <c r="B5" s="52" t="s">
        <v>2</v>
      </c>
      <c r="C5" s="52" t="s">
        <v>3</v>
      </c>
      <c r="D5" s="140" t="s">
        <v>0</v>
      </c>
      <c r="E5" s="140"/>
      <c r="F5" s="53">
        <v>1.1</v>
      </c>
      <c r="G5" s="53">
        <v>1.2</v>
      </c>
      <c r="H5" s="53">
        <v>1.3</v>
      </c>
      <c r="I5" s="53">
        <v>1.4</v>
      </c>
      <c r="J5" s="53">
        <v>1.5</v>
      </c>
      <c r="K5" s="53">
        <v>1.6</v>
      </c>
      <c r="L5" s="52" t="s">
        <v>11</v>
      </c>
      <c r="M5" s="39"/>
      <c r="N5" s="39"/>
      <c r="O5" s="39"/>
      <c r="P5" s="39"/>
      <c r="Q5" s="39"/>
      <c r="R5" s="52" t="s">
        <v>2</v>
      </c>
      <c r="S5" s="52" t="s">
        <v>3</v>
      </c>
      <c r="T5" s="140" t="s">
        <v>0</v>
      </c>
      <c r="U5" s="140"/>
      <c r="V5" s="53">
        <v>2.1</v>
      </c>
      <c r="W5" s="53">
        <v>2.2</v>
      </c>
      <c r="X5" s="53">
        <v>2.3</v>
      </c>
      <c r="Y5" s="53">
        <v>2.4</v>
      </c>
      <c r="Z5" s="52" t="s">
        <v>11</v>
      </c>
      <c r="AA5" s="55"/>
      <c r="AB5" s="55"/>
      <c r="AC5" s="26"/>
      <c r="AD5" s="52" t="s">
        <v>2</v>
      </c>
      <c r="AE5" s="52" t="s">
        <v>3</v>
      </c>
      <c r="AF5" s="140" t="s">
        <v>0</v>
      </c>
      <c r="AG5" s="140"/>
      <c r="AH5" s="53">
        <v>3.1</v>
      </c>
      <c r="AI5" s="53">
        <v>3.2</v>
      </c>
      <c r="AJ5" s="53">
        <v>3.3</v>
      </c>
      <c r="AK5" s="53">
        <v>3.4</v>
      </c>
      <c r="AL5" s="52" t="s">
        <v>11</v>
      </c>
      <c r="AM5" s="55"/>
      <c r="AN5" s="55"/>
      <c r="AO5" s="26"/>
      <c r="AP5" s="52" t="s">
        <v>2</v>
      </c>
      <c r="AQ5" s="52" t="s">
        <v>3</v>
      </c>
      <c r="AR5" s="144" t="s">
        <v>0</v>
      </c>
      <c r="AS5" s="145"/>
      <c r="AT5" s="53">
        <v>4.1</v>
      </c>
      <c r="AU5" s="53">
        <v>4.2</v>
      </c>
      <c r="AV5" s="53">
        <v>4.3</v>
      </c>
      <c r="AW5" s="53">
        <v>4.4</v>
      </c>
      <c r="AX5" s="52" t="s">
        <v>11</v>
      </c>
      <c r="AY5" s="55"/>
      <c r="AZ5" s="55"/>
      <c r="BA5" s="26"/>
      <c r="BB5" s="52"/>
      <c r="BC5" s="52"/>
      <c r="BD5" s="140"/>
      <c r="BE5" s="140"/>
      <c r="BF5" s="53"/>
      <c r="BG5" s="53"/>
      <c r="BH5" s="53"/>
      <c r="BI5" s="53"/>
      <c r="BJ5" s="52"/>
      <c r="BK5" s="55"/>
      <c r="BL5" s="55"/>
      <c r="BM5" s="26"/>
      <c r="BN5" s="52" t="s">
        <v>2</v>
      </c>
      <c r="BO5" s="52" t="s">
        <v>3</v>
      </c>
      <c r="BP5" s="140" t="s">
        <v>0</v>
      </c>
      <c r="BQ5" s="140"/>
      <c r="BR5" s="53">
        <v>6.1</v>
      </c>
      <c r="BS5" s="53">
        <v>6.2</v>
      </c>
      <c r="BT5" s="53">
        <v>6.3</v>
      </c>
      <c r="BU5" s="53">
        <v>6.4</v>
      </c>
      <c r="BV5" s="52" t="s">
        <v>11</v>
      </c>
    </row>
    <row r="6" spans="2:74" ht="19.5" customHeight="1">
      <c r="B6" s="106">
        <v>1</v>
      </c>
      <c r="C6" s="116">
        <v>15566</v>
      </c>
      <c r="D6" s="110" t="s">
        <v>211</v>
      </c>
      <c r="E6" s="110" t="s">
        <v>212</v>
      </c>
      <c r="F6" s="60"/>
      <c r="G6" s="5"/>
      <c r="H6" s="43"/>
      <c r="I6" s="43"/>
      <c r="J6" s="43"/>
      <c r="K6" s="43"/>
      <c r="L6" s="68">
        <f>(F6+G6+H6+I6+J6+K6)/6</f>
        <v>0</v>
      </c>
      <c r="M6" s="2"/>
      <c r="N6" s="2"/>
      <c r="O6" s="2"/>
      <c r="R6" s="106">
        <v>1</v>
      </c>
      <c r="S6" s="116">
        <v>15566</v>
      </c>
      <c r="T6" s="110" t="s">
        <v>211</v>
      </c>
      <c r="U6" s="110" t="s">
        <v>212</v>
      </c>
      <c r="V6" s="60"/>
      <c r="W6" s="5"/>
      <c r="X6" s="43"/>
      <c r="Y6" s="43"/>
      <c r="Z6" s="68">
        <f>(V6+W6+X6+Y6)/4</f>
        <v>0</v>
      </c>
      <c r="AD6" s="106">
        <v>1</v>
      </c>
      <c r="AE6" s="116">
        <v>15566</v>
      </c>
      <c r="AF6" s="110" t="s">
        <v>211</v>
      </c>
      <c r="AG6" s="110" t="s">
        <v>212</v>
      </c>
      <c r="AH6" s="60"/>
      <c r="AI6" s="5"/>
      <c r="AJ6" s="43"/>
      <c r="AK6" s="43"/>
      <c r="AL6" s="68">
        <f>(AH6+AI6+AJ6+AK6)/4</f>
        <v>0</v>
      </c>
      <c r="AM6" s="2"/>
      <c r="AN6" s="2"/>
      <c r="AP6" s="106">
        <v>1</v>
      </c>
      <c r="AQ6" s="116">
        <v>15566</v>
      </c>
      <c r="AR6" s="110" t="s">
        <v>211</v>
      </c>
      <c r="AS6" s="110" t="s">
        <v>212</v>
      </c>
      <c r="AT6" s="60"/>
      <c r="AU6" s="5"/>
      <c r="AV6" s="43"/>
      <c r="AW6" s="43"/>
      <c r="AX6" s="68">
        <f>(AT6+AU6+AV6+AW6)/4</f>
        <v>0</v>
      </c>
      <c r="BB6" s="56"/>
      <c r="BC6" s="87"/>
      <c r="BD6" s="92"/>
      <c r="BE6" s="100"/>
      <c r="BF6" s="60"/>
      <c r="BG6" s="5"/>
      <c r="BH6" s="43"/>
      <c r="BI6" s="43"/>
      <c r="BJ6" s="68"/>
      <c r="BK6" s="2"/>
      <c r="BN6" s="106">
        <v>1</v>
      </c>
      <c r="BO6" s="116">
        <v>15566</v>
      </c>
      <c r="BP6" s="110" t="s">
        <v>211</v>
      </c>
      <c r="BQ6" s="110" t="s">
        <v>212</v>
      </c>
      <c r="BR6" s="60"/>
      <c r="BS6" s="5"/>
      <c r="BT6" s="43"/>
      <c r="BU6" s="43"/>
      <c r="BV6" s="68">
        <f>(BR6+BS6+BT6+BU6)/4</f>
        <v>0</v>
      </c>
    </row>
    <row r="7" spans="2:74" ht="19.5" customHeight="1">
      <c r="B7" s="106">
        <v>2</v>
      </c>
      <c r="C7" s="106">
        <v>15568</v>
      </c>
      <c r="D7" s="110" t="s">
        <v>21</v>
      </c>
      <c r="E7" s="110" t="s">
        <v>213</v>
      </c>
      <c r="F7" s="61"/>
      <c r="G7" s="6"/>
      <c r="H7" s="45"/>
      <c r="I7" s="45"/>
      <c r="J7" s="45"/>
      <c r="K7" s="45"/>
      <c r="L7" s="69">
        <f aca="true" t="shared" si="0" ref="L7:L41">(F7+G7+H7+I7+J7+K7)/6</f>
        <v>0</v>
      </c>
      <c r="M7" s="2"/>
      <c r="N7" s="2"/>
      <c r="O7" s="2"/>
      <c r="R7" s="106">
        <v>2</v>
      </c>
      <c r="S7" s="106">
        <v>15568</v>
      </c>
      <c r="T7" s="110" t="s">
        <v>21</v>
      </c>
      <c r="U7" s="110" t="s">
        <v>213</v>
      </c>
      <c r="V7" s="61"/>
      <c r="W7" s="6"/>
      <c r="X7" s="45"/>
      <c r="Y7" s="45"/>
      <c r="Z7" s="69">
        <f aca="true" t="shared" si="1" ref="Z7:Z41">(V7+W7+X7+Y7)/4</f>
        <v>0</v>
      </c>
      <c r="AD7" s="106">
        <v>2</v>
      </c>
      <c r="AE7" s="106">
        <v>15568</v>
      </c>
      <c r="AF7" s="110" t="s">
        <v>21</v>
      </c>
      <c r="AG7" s="110" t="s">
        <v>213</v>
      </c>
      <c r="AH7" s="61"/>
      <c r="AI7" s="6"/>
      <c r="AJ7" s="45"/>
      <c r="AK7" s="45"/>
      <c r="AL7" s="69">
        <f aca="true" t="shared" si="2" ref="AL7:AL41">(AH7+AI7+AJ7+AK7)/4</f>
        <v>0</v>
      </c>
      <c r="AM7" s="2"/>
      <c r="AN7" s="2"/>
      <c r="AP7" s="106">
        <v>2</v>
      </c>
      <c r="AQ7" s="106">
        <v>15568</v>
      </c>
      <c r="AR7" s="110" t="s">
        <v>21</v>
      </c>
      <c r="AS7" s="110" t="s">
        <v>213</v>
      </c>
      <c r="AT7" s="61"/>
      <c r="AU7" s="6"/>
      <c r="AV7" s="45"/>
      <c r="AW7" s="45"/>
      <c r="AX7" s="69">
        <f aca="true" t="shared" si="3" ref="AX7:AX41">(AT7+AU7+AV7+AW7)/4</f>
        <v>0</v>
      </c>
      <c r="BB7" s="13"/>
      <c r="BC7" s="67"/>
      <c r="BD7" s="92"/>
      <c r="BE7" s="94"/>
      <c r="BF7" s="61"/>
      <c r="BG7" s="6"/>
      <c r="BH7" s="45"/>
      <c r="BI7" s="45"/>
      <c r="BJ7" s="69"/>
      <c r="BK7" s="2"/>
      <c r="BN7" s="106">
        <v>2</v>
      </c>
      <c r="BO7" s="106">
        <v>15568</v>
      </c>
      <c r="BP7" s="110" t="s">
        <v>21</v>
      </c>
      <c r="BQ7" s="110" t="s">
        <v>213</v>
      </c>
      <c r="BR7" s="61"/>
      <c r="BS7" s="6"/>
      <c r="BT7" s="45"/>
      <c r="BU7" s="45"/>
      <c r="BV7" s="69">
        <f aca="true" t="shared" si="4" ref="BV7:BV41">(BR7+BS7+BT7+BU7)/4</f>
        <v>0</v>
      </c>
    </row>
    <row r="8" spans="2:74" ht="19.5" customHeight="1">
      <c r="B8" s="106">
        <v>3</v>
      </c>
      <c r="C8" s="106">
        <v>15573</v>
      </c>
      <c r="D8" s="110" t="s">
        <v>214</v>
      </c>
      <c r="E8" s="110" t="s">
        <v>4</v>
      </c>
      <c r="F8" s="61"/>
      <c r="G8" s="6"/>
      <c r="H8" s="45"/>
      <c r="I8" s="45"/>
      <c r="J8" s="45"/>
      <c r="K8" s="45"/>
      <c r="L8" s="69">
        <f t="shared" si="0"/>
        <v>0</v>
      </c>
      <c r="M8" s="2"/>
      <c r="N8" s="2"/>
      <c r="O8" s="2"/>
      <c r="R8" s="106">
        <v>3</v>
      </c>
      <c r="S8" s="106">
        <v>15573</v>
      </c>
      <c r="T8" s="110" t="s">
        <v>214</v>
      </c>
      <c r="U8" s="110" t="s">
        <v>4</v>
      </c>
      <c r="V8" s="61"/>
      <c r="W8" s="6"/>
      <c r="X8" s="45"/>
      <c r="Y8" s="45"/>
      <c r="Z8" s="69">
        <f t="shared" si="1"/>
        <v>0</v>
      </c>
      <c r="AD8" s="106">
        <v>3</v>
      </c>
      <c r="AE8" s="106">
        <v>15573</v>
      </c>
      <c r="AF8" s="110" t="s">
        <v>214</v>
      </c>
      <c r="AG8" s="110" t="s">
        <v>4</v>
      </c>
      <c r="AH8" s="61"/>
      <c r="AI8" s="6"/>
      <c r="AJ8" s="45"/>
      <c r="AK8" s="45"/>
      <c r="AL8" s="69">
        <f t="shared" si="2"/>
        <v>0</v>
      </c>
      <c r="AM8" s="2"/>
      <c r="AN8" s="2"/>
      <c r="AP8" s="106">
        <v>3</v>
      </c>
      <c r="AQ8" s="106">
        <v>15573</v>
      </c>
      <c r="AR8" s="110" t="s">
        <v>214</v>
      </c>
      <c r="AS8" s="110" t="s">
        <v>4</v>
      </c>
      <c r="AT8" s="61"/>
      <c r="AU8" s="6"/>
      <c r="AV8" s="45"/>
      <c r="AW8" s="45"/>
      <c r="AX8" s="69">
        <f t="shared" si="3"/>
        <v>0</v>
      </c>
      <c r="BB8" s="13"/>
      <c r="BC8" s="67"/>
      <c r="BD8" s="92"/>
      <c r="BE8" s="94"/>
      <c r="BF8" s="61"/>
      <c r="BG8" s="6"/>
      <c r="BH8" s="45"/>
      <c r="BI8" s="45"/>
      <c r="BJ8" s="69"/>
      <c r="BK8" s="2"/>
      <c r="BN8" s="106">
        <v>3</v>
      </c>
      <c r="BO8" s="106">
        <v>15573</v>
      </c>
      <c r="BP8" s="110" t="s">
        <v>214</v>
      </c>
      <c r="BQ8" s="110" t="s">
        <v>4</v>
      </c>
      <c r="BR8" s="61"/>
      <c r="BS8" s="6"/>
      <c r="BT8" s="45"/>
      <c r="BU8" s="45"/>
      <c r="BV8" s="69">
        <f t="shared" si="4"/>
        <v>0</v>
      </c>
    </row>
    <row r="9" spans="2:74" ht="19.5" customHeight="1">
      <c r="B9" s="106">
        <v>4</v>
      </c>
      <c r="C9" s="106">
        <v>15606</v>
      </c>
      <c r="D9" s="110" t="s">
        <v>20</v>
      </c>
      <c r="E9" s="110" t="s">
        <v>215</v>
      </c>
      <c r="F9" s="61"/>
      <c r="G9" s="6"/>
      <c r="H9" s="45"/>
      <c r="I9" s="45"/>
      <c r="J9" s="45"/>
      <c r="K9" s="45"/>
      <c r="L9" s="69">
        <f t="shared" si="0"/>
        <v>0</v>
      </c>
      <c r="M9" s="2"/>
      <c r="N9" s="2"/>
      <c r="O9" s="2"/>
      <c r="R9" s="106">
        <v>4</v>
      </c>
      <c r="S9" s="106">
        <v>15606</v>
      </c>
      <c r="T9" s="110" t="s">
        <v>20</v>
      </c>
      <c r="U9" s="110" t="s">
        <v>215</v>
      </c>
      <c r="V9" s="61"/>
      <c r="W9" s="6"/>
      <c r="X9" s="45"/>
      <c r="Y9" s="45"/>
      <c r="Z9" s="69">
        <f t="shared" si="1"/>
        <v>0</v>
      </c>
      <c r="AD9" s="106">
        <v>4</v>
      </c>
      <c r="AE9" s="106">
        <v>15606</v>
      </c>
      <c r="AF9" s="110" t="s">
        <v>20</v>
      </c>
      <c r="AG9" s="110" t="s">
        <v>215</v>
      </c>
      <c r="AH9" s="61"/>
      <c r="AI9" s="6"/>
      <c r="AJ9" s="45"/>
      <c r="AK9" s="45"/>
      <c r="AL9" s="69">
        <f t="shared" si="2"/>
        <v>0</v>
      </c>
      <c r="AM9" s="2"/>
      <c r="AN9" s="2"/>
      <c r="AP9" s="106">
        <v>4</v>
      </c>
      <c r="AQ9" s="106">
        <v>15606</v>
      </c>
      <c r="AR9" s="110" t="s">
        <v>20</v>
      </c>
      <c r="AS9" s="110" t="s">
        <v>215</v>
      </c>
      <c r="AT9" s="61"/>
      <c r="AU9" s="6"/>
      <c r="AV9" s="45"/>
      <c r="AW9" s="45"/>
      <c r="AX9" s="69">
        <f t="shared" si="3"/>
        <v>0</v>
      </c>
      <c r="BB9" s="13"/>
      <c r="BC9" s="67"/>
      <c r="BD9" s="92"/>
      <c r="BE9" s="94"/>
      <c r="BF9" s="61"/>
      <c r="BG9" s="6"/>
      <c r="BH9" s="45"/>
      <c r="BI9" s="45"/>
      <c r="BJ9" s="69"/>
      <c r="BK9" s="2"/>
      <c r="BN9" s="106">
        <v>4</v>
      </c>
      <c r="BO9" s="106">
        <v>15606</v>
      </c>
      <c r="BP9" s="110" t="s">
        <v>20</v>
      </c>
      <c r="BQ9" s="110" t="s">
        <v>215</v>
      </c>
      <c r="BR9" s="61"/>
      <c r="BS9" s="6"/>
      <c r="BT9" s="45"/>
      <c r="BU9" s="45"/>
      <c r="BV9" s="69">
        <f t="shared" si="4"/>
        <v>0</v>
      </c>
    </row>
    <row r="10" spans="2:74" ht="19.5" customHeight="1">
      <c r="B10" s="106">
        <v>5</v>
      </c>
      <c r="C10" s="106">
        <v>15609</v>
      </c>
      <c r="D10" s="110" t="s">
        <v>216</v>
      </c>
      <c r="E10" s="110" t="s">
        <v>217</v>
      </c>
      <c r="F10" s="61"/>
      <c r="G10" s="6"/>
      <c r="H10" s="45"/>
      <c r="I10" s="45"/>
      <c r="J10" s="45"/>
      <c r="K10" s="45"/>
      <c r="L10" s="69">
        <f t="shared" si="0"/>
        <v>0</v>
      </c>
      <c r="M10" s="2"/>
      <c r="N10" s="2"/>
      <c r="O10" s="2"/>
      <c r="R10" s="106">
        <v>5</v>
      </c>
      <c r="S10" s="106">
        <v>15609</v>
      </c>
      <c r="T10" s="110" t="s">
        <v>216</v>
      </c>
      <c r="U10" s="110" t="s">
        <v>217</v>
      </c>
      <c r="V10" s="61"/>
      <c r="W10" s="6"/>
      <c r="X10" s="45"/>
      <c r="Y10" s="45"/>
      <c r="Z10" s="69">
        <f t="shared" si="1"/>
        <v>0</v>
      </c>
      <c r="AD10" s="106">
        <v>5</v>
      </c>
      <c r="AE10" s="106">
        <v>15609</v>
      </c>
      <c r="AF10" s="110" t="s">
        <v>216</v>
      </c>
      <c r="AG10" s="110" t="s">
        <v>217</v>
      </c>
      <c r="AH10" s="61"/>
      <c r="AI10" s="6"/>
      <c r="AJ10" s="45"/>
      <c r="AK10" s="45"/>
      <c r="AL10" s="69">
        <f t="shared" si="2"/>
        <v>0</v>
      </c>
      <c r="AM10" s="2"/>
      <c r="AN10" s="2"/>
      <c r="AP10" s="106">
        <v>5</v>
      </c>
      <c r="AQ10" s="106">
        <v>15609</v>
      </c>
      <c r="AR10" s="110" t="s">
        <v>216</v>
      </c>
      <c r="AS10" s="110" t="s">
        <v>217</v>
      </c>
      <c r="AT10" s="61"/>
      <c r="AU10" s="6"/>
      <c r="AV10" s="45"/>
      <c r="AW10" s="45"/>
      <c r="AX10" s="69">
        <f t="shared" si="3"/>
        <v>0</v>
      </c>
      <c r="BB10" s="13"/>
      <c r="BC10" s="73"/>
      <c r="BD10" s="97"/>
      <c r="BE10" s="101"/>
      <c r="BF10" s="61"/>
      <c r="BG10" s="6"/>
      <c r="BH10" s="45"/>
      <c r="BI10" s="45"/>
      <c r="BJ10" s="69"/>
      <c r="BK10" s="2"/>
      <c r="BN10" s="106">
        <v>5</v>
      </c>
      <c r="BO10" s="106">
        <v>15609</v>
      </c>
      <c r="BP10" s="110" t="s">
        <v>216</v>
      </c>
      <c r="BQ10" s="110" t="s">
        <v>217</v>
      </c>
      <c r="BR10" s="61"/>
      <c r="BS10" s="6"/>
      <c r="BT10" s="45"/>
      <c r="BU10" s="45"/>
      <c r="BV10" s="69">
        <f t="shared" si="4"/>
        <v>0</v>
      </c>
    </row>
    <row r="11" spans="2:74" ht="19.5" customHeight="1">
      <c r="B11" s="106">
        <v>6</v>
      </c>
      <c r="C11" s="106">
        <v>15610</v>
      </c>
      <c r="D11" s="110" t="s">
        <v>218</v>
      </c>
      <c r="E11" s="110" t="s">
        <v>219</v>
      </c>
      <c r="F11" s="61"/>
      <c r="G11" s="6"/>
      <c r="H11" s="45"/>
      <c r="I11" s="45"/>
      <c r="J11" s="45"/>
      <c r="K11" s="45"/>
      <c r="L11" s="69">
        <f t="shared" si="0"/>
        <v>0</v>
      </c>
      <c r="M11" s="2"/>
      <c r="N11" s="2"/>
      <c r="O11" s="2"/>
      <c r="R11" s="106">
        <v>6</v>
      </c>
      <c r="S11" s="106">
        <v>15610</v>
      </c>
      <c r="T11" s="110" t="s">
        <v>218</v>
      </c>
      <c r="U11" s="110" t="s">
        <v>219</v>
      </c>
      <c r="V11" s="61"/>
      <c r="W11" s="6"/>
      <c r="X11" s="45"/>
      <c r="Y11" s="45"/>
      <c r="Z11" s="69">
        <f t="shared" si="1"/>
        <v>0</v>
      </c>
      <c r="AD11" s="106">
        <v>6</v>
      </c>
      <c r="AE11" s="106">
        <v>15610</v>
      </c>
      <c r="AF11" s="110" t="s">
        <v>218</v>
      </c>
      <c r="AG11" s="110" t="s">
        <v>219</v>
      </c>
      <c r="AH11" s="61"/>
      <c r="AI11" s="6"/>
      <c r="AJ11" s="45"/>
      <c r="AK11" s="45"/>
      <c r="AL11" s="69">
        <f t="shared" si="2"/>
        <v>0</v>
      </c>
      <c r="AM11" s="2"/>
      <c r="AN11" s="2"/>
      <c r="AP11" s="106">
        <v>6</v>
      </c>
      <c r="AQ11" s="106">
        <v>15610</v>
      </c>
      <c r="AR11" s="110" t="s">
        <v>218</v>
      </c>
      <c r="AS11" s="110" t="s">
        <v>219</v>
      </c>
      <c r="AT11" s="61"/>
      <c r="AU11" s="6"/>
      <c r="AV11" s="45"/>
      <c r="AW11" s="45"/>
      <c r="AX11" s="69">
        <f t="shared" si="3"/>
        <v>0</v>
      </c>
      <c r="BB11" s="13"/>
      <c r="BC11" s="88"/>
      <c r="BD11" s="92"/>
      <c r="BE11" s="94"/>
      <c r="BF11" s="61"/>
      <c r="BG11" s="6"/>
      <c r="BH11" s="45"/>
      <c r="BI11" s="45"/>
      <c r="BJ11" s="69"/>
      <c r="BK11" s="2"/>
      <c r="BN11" s="106">
        <v>6</v>
      </c>
      <c r="BO11" s="106">
        <v>15610</v>
      </c>
      <c r="BP11" s="110" t="s">
        <v>218</v>
      </c>
      <c r="BQ11" s="110" t="s">
        <v>219</v>
      </c>
      <c r="BR11" s="61"/>
      <c r="BS11" s="6"/>
      <c r="BT11" s="45"/>
      <c r="BU11" s="45"/>
      <c r="BV11" s="69">
        <f t="shared" si="4"/>
        <v>0</v>
      </c>
    </row>
    <row r="12" spans="2:74" ht="19.5" customHeight="1">
      <c r="B12" s="106">
        <v>7</v>
      </c>
      <c r="C12" s="106">
        <v>15611</v>
      </c>
      <c r="D12" s="113" t="s">
        <v>220</v>
      </c>
      <c r="E12" s="110" t="s">
        <v>221</v>
      </c>
      <c r="F12" s="61"/>
      <c r="G12" s="6"/>
      <c r="H12" s="45"/>
      <c r="I12" s="45"/>
      <c r="J12" s="45"/>
      <c r="K12" s="45"/>
      <c r="L12" s="69">
        <f t="shared" si="0"/>
        <v>0</v>
      </c>
      <c r="M12" s="2"/>
      <c r="N12" s="2"/>
      <c r="O12" s="2"/>
      <c r="R12" s="106">
        <v>7</v>
      </c>
      <c r="S12" s="106">
        <v>15611</v>
      </c>
      <c r="T12" s="113" t="s">
        <v>220</v>
      </c>
      <c r="U12" s="110" t="s">
        <v>221</v>
      </c>
      <c r="V12" s="61"/>
      <c r="W12" s="6"/>
      <c r="X12" s="45"/>
      <c r="Y12" s="45"/>
      <c r="Z12" s="69">
        <f t="shared" si="1"/>
        <v>0</v>
      </c>
      <c r="AD12" s="106">
        <v>7</v>
      </c>
      <c r="AE12" s="106">
        <v>15611</v>
      </c>
      <c r="AF12" s="113" t="s">
        <v>220</v>
      </c>
      <c r="AG12" s="110" t="s">
        <v>221</v>
      </c>
      <c r="AH12" s="61"/>
      <c r="AI12" s="6"/>
      <c r="AJ12" s="45"/>
      <c r="AK12" s="45"/>
      <c r="AL12" s="69">
        <f t="shared" si="2"/>
        <v>0</v>
      </c>
      <c r="AM12" s="2"/>
      <c r="AN12" s="2"/>
      <c r="AP12" s="106">
        <v>7</v>
      </c>
      <c r="AQ12" s="106">
        <v>15611</v>
      </c>
      <c r="AR12" s="113" t="s">
        <v>220</v>
      </c>
      <c r="AS12" s="110" t="s">
        <v>221</v>
      </c>
      <c r="AT12" s="61"/>
      <c r="AU12" s="6"/>
      <c r="AV12" s="45"/>
      <c r="AW12" s="45"/>
      <c r="AX12" s="69">
        <f t="shared" si="3"/>
        <v>0</v>
      </c>
      <c r="BB12" s="13"/>
      <c r="BC12" s="88"/>
      <c r="BD12" s="92"/>
      <c r="BE12" s="94"/>
      <c r="BF12" s="61"/>
      <c r="BG12" s="6"/>
      <c r="BH12" s="45"/>
      <c r="BI12" s="45"/>
      <c r="BJ12" s="69"/>
      <c r="BK12" s="2"/>
      <c r="BN12" s="106">
        <v>7</v>
      </c>
      <c r="BO12" s="106">
        <v>15611</v>
      </c>
      <c r="BP12" s="113" t="s">
        <v>220</v>
      </c>
      <c r="BQ12" s="110" t="s">
        <v>221</v>
      </c>
      <c r="BR12" s="61"/>
      <c r="BS12" s="6"/>
      <c r="BT12" s="45"/>
      <c r="BU12" s="45"/>
      <c r="BV12" s="69">
        <f t="shared" si="4"/>
        <v>0</v>
      </c>
    </row>
    <row r="13" spans="2:74" ht="19.5" customHeight="1">
      <c r="B13" s="106">
        <v>8</v>
      </c>
      <c r="C13" s="106">
        <v>15612</v>
      </c>
      <c r="D13" s="110" t="s">
        <v>222</v>
      </c>
      <c r="E13" s="110" t="s">
        <v>223</v>
      </c>
      <c r="F13" s="61"/>
      <c r="G13" s="6"/>
      <c r="H13" s="45"/>
      <c r="I13" s="45"/>
      <c r="J13" s="45"/>
      <c r="K13" s="45"/>
      <c r="L13" s="69">
        <f t="shared" si="0"/>
        <v>0</v>
      </c>
      <c r="M13" s="2"/>
      <c r="N13" s="2"/>
      <c r="O13" s="2"/>
      <c r="R13" s="106">
        <v>8</v>
      </c>
      <c r="S13" s="106">
        <v>15612</v>
      </c>
      <c r="T13" s="110" t="s">
        <v>222</v>
      </c>
      <c r="U13" s="110" t="s">
        <v>223</v>
      </c>
      <c r="V13" s="61"/>
      <c r="W13" s="6"/>
      <c r="X13" s="45"/>
      <c r="Y13" s="45"/>
      <c r="Z13" s="69">
        <f t="shared" si="1"/>
        <v>0</v>
      </c>
      <c r="AD13" s="106">
        <v>8</v>
      </c>
      <c r="AE13" s="106">
        <v>15612</v>
      </c>
      <c r="AF13" s="110" t="s">
        <v>222</v>
      </c>
      <c r="AG13" s="110" t="s">
        <v>223</v>
      </c>
      <c r="AH13" s="61"/>
      <c r="AI13" s="6"/>
      <c r="AJ13" s="45"/>
      <c r="AK13" s="45"/>
      <c r="AL13" s="69">
        <f t="shared" si="2"/>
        <v>0</v>
      </c>
      <c r="AM13" s="2"/>
      <c r="AN13" s="2"/>
      <c r="AP13" s="106">
        <v>8</v>
      </c>
      <c r="AQ13" s="106">
        <v>15612</v>
      </c>
      <c r="AR13" s="110" t="s">
        <v>222</v>
      </c>
      <c r="AS13" s="110" t="s">
        <v>223</v>
      </c>
      <c r="AT13" s="61"/>
      <c r="AU13" s="6"/>
      <c r="AV13" s="45"/>
      <c r="AW13" s="45"/>
      <c r="AX13" s="69">
        <f t="shared" si="3"/>
        <v>0</v>
      </c>
      <c r="BB13" s="13"/>
      <c r="BC13" s="67"/>
      <c r="BD13" s="92"/>
      <c r="BE13" s="94"/>
      <c r="BF13" s="61"/>
      <c r="BG13" s="6"/>
      <c r="BH13" s="45"/>
      <c r="BI13" s="45"/>
      <c r="BJ13" s="69"/>
      <c r="BK13" s="2"/>
      <c r="BN13" s="106">
        <v>8</v>
      </c>
      <c r="BO13" s="106">
        <v>15612</v>
      </c>
      <c r="BP13" s="110" t="s">
        <v>222</v>
      </c>
      <c r="BQ13" s="110" t="s">
        <v>223</v>
      </c>
      <c r="BR13" s="61"/>
      <c r="BS13" s="6"/>
      <c r="BT13" s="45"/>
      <c r="BU13" s="45"/>
      <c r="BV13" s="69">
        <f t="shared" si="4"/>
        <v>0</v>
      </c>
    </row>
    <row r="14" spans="2:74" ht="19.5" customHeight="1">
      <c r="B14" s="106">
        <v>9</v>
      </c>
      <c r="C14" s="106">
        <v>15617</v>
      </c>
      <c r="D14" s="110" t="s">
        <v>224</v>
      </c>
      <c r="E14" s="110" t="s">
        <v>225</v>
      </c>
      <c r="F14" s="61"/>
      <c r="G14" s="6"/>
      <c r="H14" s="45"/>
      <c r="I14" s="45"/>
      <c r="J14" s="45"/>
      <c r="K14" s="45"/>
      <c r="L14" s="69">
        <f t="shared" si="0"/>
        <v>0</v>
      </c>
      <c r="M14" s="2"/>
      <c r="N14" s="2"/>
      <c r="O14" s="2"/>
      <c r="R14" s="106">
        <v>9</v>
      </c>
      <c r="S14" s="106">
        <v>15617</v>
      </c>
      <c r="T14" s="110" t="s">
        <v>224</v>
      </c>
      <c r="U14" s="110" t="s">
        <v>225</v>
      </c>
      <c r="V14" s="61"/>
      <c r="W14" s="6"/>
      <c r="X14" s="45"/>
      <c r="Y14" s="45"/>
      <c r="Z14" s="69">
        <f t="shared" si="1"/>
        <v>0</v>
      </c>
      <c r="AD14" s="106">
        <v>9</v>
      </c>
      <c r="AE14" s="106">
        <v>15617</v>
      </c>
      <c r="AF14" s="110" t="s">
        <v>224</v>
      </c>
      <c r="AG14" s="110" t="s">
        <v>225</v>
      </c>
      <c r="AH14" s="61"/>
      <c r="AI14" s="6"/>
      <c r="AJ14" s="45"/>
      <c r="AK14" s="45"/>
      <c r="AL14" s="69">
        <f t="shared" si="2"/>
        <v>0</v>
      </c>
      <c r="AM14" s="2"/>
      <c r="AN14" s="2"/>
      <c r="AP14" s="106">
        <v>9</v>
      </c>
      <c r="AQ14" s="106">
        <v>15617</v>
      </c>
      <c r="AR14" s="110" t="s">
        <v>224</v>
      </c>
      <c r="AS14" s="110" t="s">
        <v>225</v>
      </c>
      <c r="AT14" s="61"/>
      <c r="AU14" s="6"/>
      <c r="AV14" s="45"/>
      <c r="AW14" s="45"/>
      <c r="AX14" s="69">
        <f t="shared" si="3"/>
        <v>0</v>
      </c>
      <c r="BB14" s="13"/>
      <c r="BC14" s="67"/>
      <c r="BD14" s="92"/>
      <c r="BE14" s="94"/>
      <c r="BF14" s="61"/>
      <c r="BG14" s="6"/>
      <c r="BH14" s="45"/>
      <c r="BI14" s="45"/>
      <c r="BJ14" s="69"/>
      <c r="BK14" s="2"/>
      <c r="BN14" s="106">
        <v>9</v>
      </c>
      <c r="BO14" s="106">
        <v>15617</v>
      </c>
      <c r="BP14" s="110" t="s">
        <v>224</v>
      </c>
      <c r="BQ14" s="110" t="s">
        <v>225</v>
      </c>
      <c r="BR14" s="61"/>
      <c r="BS14" s="6"/>
      <c r="BT14" s="45"/>
      <c r="BU14" s="45"/>
      <c r="BV14" s="69">
        <f t="shared" si="4"/>
        <v>0</v>
      </c>
    </row>
    <row r="15" spans="2:74" ht="19.5" customHeight="1">
      <c r="B15" s="106">
        <v>10</v>
      </c>
      <c r="C15" s="106" t="s">
        <v>200</v>
      </c>
      <c r="D15" s="110" t="s">
        <v>226</v>
      </c>
      <c r="E15" s="110" t="s">
        <v>227</v>
      </c>
      <c r="F15" s="61"/>
      <c r="G15" s="6"/>
      <c r="H15" s="45"/>
      <c r="I15" s="45"/>
      <c r="J15" s="45"/>
      <c r="K15" s="45"/>
      <c r="L15" s="69">
        <f t="shared" si="0"/>
        <v>0</v>
      </c>
      <c r="M15" s="2"/>
      <c r="N15" s="2"/>
      <c r="O15" s="2"/>
      <c r="R15" s="106">
        <v>10</v>
      </c>
      <c r="S15" s="106" t="s">
        <v>200</v>
      </c>
      <c r="T15" s="110" t="s">
        <v>226</v>
      </c>
      <c r="U15" s="110" t="s">
        <v>227</v>
      </c>
      <c r="V15" s="61"/>
      <c r="W15" s="6"/>
      <c r="X15" s="45"/>
      <c r="Y15" s="45"/>
      <c r="Z15" s="69">
        <f t="shared" si="1"/>
        <v>0</v>
      </c>
      <c r="AD15" s="106">
        <v>10</v>
      </c>
      <c r="AE15" s="106" t="s">
        <v>200</v>
      </c>
      <c r="AF15" s="110" t="s">
        <v>226</v>
      </c>
      <c r="AG15" s="110" t="s">
        <v>227</v>
      </c>
      <c r="AH15" s="61"/>
      <c r="AI15" s="6"/>
      <c r="AJ15" s="45"/>
      <c r="AK15" s="45"/>
      <c r="AL15" s="69">
        <f t="shared" si="2"/>
        <v>0</v>
      </c>
      <c r="AM15" s="2"/>
      <c r="AN15" s="2"/>
      <c r="AP15" s="106">
        <v>10</v>
      </c>
      <c r="AQ15" s="106" t="s">
        <v>200</v>
      </c>
      <c r="AR15" s="110" t="s">
        <v>226</v>
      </c>
      <c r="AS15" s="110" t="s">
        <v>227</v>
      </c>
      <c r="AT15" s="61"/>
      <c r="AU15" s="6"/>
      <c r="AV15" s="45"/>
      <c r="AW15" s="45"/>
      <c r="AX15" s="69">
        <f t="shared" si="3"/>
        <v>0</v>
      </c>
      <c r="BB15" s="13"/>
      <c r="BC15" s="67"/>
      <c r="BD15" s="92"/>
      <c r="BE15" s="94"/>
      <c r="BF15" s="61"/>
      <c r="BG15" s="6"/>
      <c r="BH15" s="45"/>
      <c r="BI15" s="45"/>
      <c r="BJ15" s="69"/>
      <c r="BK15" s="2"/>
      <c r="BN15" s="106">
        <v>10</v>
      </c>
      <c r="BO15" s="106" t="s">
        <v>200</v>
      </c>
      <c r="BP15" s="110" t="s">
        <v>226</v>
      </c>
      <c r="BQ15" s="110" t="s">
        <v>227</v>
      </c>
      <c r="BR15" s="61"/>
      <c r="BS15" s="6"/>
      <c r="BT15" s="45"/>
      <c r="BU15" s="45"/>
      <c r="BV15" s="69">
        <f t="shared" si="4"/>
        <v>0</v>
      </c>
    </row>
    <row r="16" spans="2:74" ht="19.5" customHeight="1">
      <c r="B16" s="106">
        <v>11</v>
      </c>
      <c r="C16" s="106">
        <v>15413</v>
      </c>
      <c r="D16" s="113" t="s">
        <v>228</v>
      </c>
      <c r="E16" s="113" t="s">
        <v>229</v>
      </c>
      <c r="F16" s="61"/>
      <c r="G16" s="6"/>
      <c r="H16" s="45"/>
      <c r="I16" s="45"/>
      <c r="J16" s="45"/>
      <c r="K16" s="45"/>
      <c r="L16" s="69">
        <f t="shared" si="0"/>
        <v>0</v>
      </c>
      <c r="M16" s="2"/>
      <c r="N16" s="2"/>
      <c r="O16" s="2"/>
      <c r="R16" s="106">
        <v>11</v>
      </c>
      <c r="S16" s="106">
        <v>15413</v>
      </c>
      <c r="T16" s="113" t="s">
        <v>228</v>
      </c>
      <c r="U16" s="113" t="s">
        <v>229</v>
      </c>
      <c r="V16" s="61"/>
      <c r="W16" s="6"/>
      <c r="X16" s="45"/>
      <c r="Y16" s="45"/>
      <c r="Z16" s="69">
        <f t="shared" si="1"/>
        <v>0</v>
      </c>
      <c r="AD16" s="106">
        <v>11</v>
      </c>
      <c r="AE16" s="106">
        <v>15413</v>
      </c>
      <c r="AF16" s="113" t="s">
        <v>228</v>
      </c>
      <c r="AG16" s="113" t="s">
        <v>229</v>
      </c>
      <c r="AH16" s="61"/>
      <c r="AI16" s="6"/>
      <c r="AJ16" s="45"/>
      <c r="AK16" s="45"/>
      <c r="AL16" s="69">
        <f t="shared" si="2"/>
        <v>0</v>
      </c>
      <c r="AM16" s="2"/>
      <c r="AN16" s="2"/>
      <c r="AP16" s="106">
        <v>11</v>
      </c>
      <c r="AQ16" s="106">
        <v>15413</v>
      </c>
      <c r="AR16" s="113" t="s">
        <v>228</v>
      </c>
      <c r="AS16" s="113" t="s">
        <v>229</v>
      </c>
      <c r="AT16" s="61"/>
      <c r="AU16" s="6"/>
      <c r="AV16" s="45"/>
      <c r="AW16" s="45"/>
      <c r="AX16" s="69">
        <f t="shared" si="3"/>
        <v>0</v>
      </c>
      <c r="BB16" s="13"/>
      <c r="BC16" s="67"/>
      <c r="BD16" s="92"/>
      <c r="BE16" s="94"/>
      <c r="BF16" s="61"/>
      <c r="BG16" s="6"/>
      <c r="BH16" s="45"/>
      <c r="BI16" s="45"/>
      <c r="BJ16" s="69"/>
      <c r="BK16" s="2"/>
      <c r="BN16" s="106">
        <v>11</v>
      </c>
      <c r="BO16" s="106">
        <v>15413</v>
      </c>
      <c r="BP16" s="113" t="s">
        <v>228</v>
      </c>
      <c r="BQ16" s="113" t="s">
        <v>229</v>
      </c>
      <c r="BR16" s="61"/>
      <c r="BS16" s="6"/>
      <c r="BT16" s="45"/>
      <c r="BU16" s="45"/>
      <c r="BV16" s="69">
        <f t="shared" si="4"/>
        <v>0</v>
      </c>
    </row>
    <row r="17" spans="2:74" ht="19.5" customHeight="1">
      <c r="B17" s="106">
        <v>12</v>
      </c>
      <c r="C17" s="106">
        <v>15418</v>
      </c>
      <c r="D17" s="113" t="s">
        <v>230</v>
      </c>
      <c r="E17" s="113" t="s">
        <v>231</v>
      </c>
      <c r="F17" s="61"/>
      <c r="G17" s="6"/>
      <c r="H17" s="45"/>
      <c r="I17" s="45"/>
      <c r="J17" s="45"/>
      <c r="K17" s="45"/>
      <c r="L17" s="69">
        <f t="shared" si="0"/>
        <v>0</v>
      </c>
      <c r="M17" s="2"/>
      <c r="N17" s="2"/>
      <c r="O17" s="2"/>
      <c r="R17" s="106">
        <v>12</v>
      </c>
      <c r="S17" s="106">
        <v>15418</v>
      </c>
      <c r="T17" s="113" t="s">
        <v>230</v>
      </c>
      <c r="U17" s="113" t="s">
        <v>231</v>
      </c>
      <c r="V17" s="61"/>
      <c r="W17" s="6"/>
      <c r="X17" s="45"/>
      <c r="Y17" s="45"/>
      <c r="Z17" s="69">
        <f t="shared" si="1"/>
        <v>0</v>
      </c>
      <c r="AD17" s="106">
        <v>12</v>
      </c>
      <c r="AE17" s="106">
        <v>15418</v>
      </c>
      <c r="AF17" s="113" t="s">
        <v>230</v>
      </c>
      <c r="AG17" s="113" t="s">
        <v>231</v>
      </c>
      <c r="AH17" s="61"/>
      <c r="AI17" s="6"/>
      <c r="AJ17" s="45"/>
      <c r="AK17" s="45"/>
      <c r="AL17" s="69">
        <f t="shared" si="2"/>
        <v>0</v>
      </c>
      <c r="AM17" s="2"/>
      <c r="AN17" s="2"/>
      <c r="AP17" s="106">
        <v>12</v>
      </c>
      <c r="AQ17" s="106">
        <v>15418</v>
      </c>
      <c r="AR17" s="113" t="s">
        <v>230</v>
      </c>
      <c r="AS17" s="113" t="s">
        <v>231</v>
      </c>
      <c r="AT17" s="61"/>
      <c r="AU17" s="6"/>
      <c r="AV17" s="45"/>
      <c r="AW17" s="45"/>
      <c r="AX17" s="69">
        <f t="shared" si="3"/>
        <v>0</v>
      </c>
      <c r="BB17" s="13"/>
      <c r="BC17" s="67"/>
      <c r="BD17" s="92"/>
      <c r="BE17" s="94"/>
      <c r="BF17" s="61"/>
      <c r="BG17" s="6"/>
      <c r="BH17" s="45"/>
      <c r="BI17" s="45"/>
      <c r="BJ17" s="69"/>
      <c r="BK17" s="2"/>
      <c r="BN17" s="106">
        <v>12</v>
      </c>
      <c r="BO17" s="106">
        <v>15418</v>
      </c>
      <c r="BP17" s="113" t="s">
        <v>230</v>
      </c>
      <c r="BQ17" s="113" t="s">
        <v>231</v>
      </c>
      <c r="BR17" s="61"/>
      <c r="BS17" s="6"/>
      <c r="BT17" s="45"/>
      <c r="BU17" s="45"/>
      <c r="BV17" s="69">
        <f t="shared" si="4"/>
        <v>0</v>
      </c>
    </row>
    <row r="18" spans="2:74" ht="19.5" customHeight="1">
      <c r="B18" s="106">
        <v>13</v>
      </c>
      <c r="C18" s="106">
        <v>15419</v>
      </c>
      <c r="D18" s="113" t="s">
        <v>232</v>
      </c>
      <c r="E18" s="113" t="s">
        <v>28</v>
      </c>
      <c r="F18" s="61"/>
      <c r="G18" s="6"/>
      <c r="H18" s="45"/>
      <c r="I18" s="45"/>
      <c r="J18" s="45"/>
      <c r="K18" s="45"/>
      <c r="L18" s="69">
        <f t="shared" si="0"/>
        <v>0</v>
      </c>
      <c r="M18" s="2"/>
      <c r="N18" s="2"/>
      <c r="O18" s="2"/>
      <c r="R18" s="106">
        <v>13</v>
      </c>
      <c r="S18" s="106">
        <v>15419</v>
      </c>
      <c r="T18" s="113" t="s">
        <v>232</v>
      </c>
      <c r="U18" s="113" t="s">
        <v>28</v>
      </c>
      <c r="V18" s="61"/>
      <c r="W18" s="6"/>
      <c r="X18" s="45"/>
      <c r="Y18" s="45"/>
      <c r="Z18" s="69">
        <f t="shared" si="1"/>
        <v>0</v>
      </c>
      <c r="AD18" s="106">
        <v>13</v>
      </c>
      <c r="AE18" s="106">
        <v>15419</v>
      </c>
      <c r="AF18" s="113" t="s">
        <v>232</v>
      </c>
      <c r="AG18" s="113" t="s">
        <v>28</v>
      </c>
      <c r="AH18" s="61"/>
      <c r="AI18" s="6"/>
      <c r="AJ18" s="45"/>
      <c r="AK18" s="45"/>
      <c r="AL18" s="69">
        <f t="shared" si="2"/>
        <v>0</v>
      </c>
      <c r="AM18" s="2"/>
      <c r="AN18" s="2"/>
      <c r="AP18" s="106">
        <v>13</v>
      </c>
      <c r="AQ18" s="106">
        <v>15419</v>
      </c>
      <c r="AR18" s="113" t="s">
        <v>232</v>
      </c>
      <c r="AS18" s="113" t="s">
        <v>28</v>
      </c>
      <c r="AT18" s="61"/>
      <c r="AU18" s="6"/>
      <c r="AV18" s="45"/>
      <c r="AW18" s="45"/>
      <c r="AX18" s="69">
        <f t="shared" si="3"/>
        <v>0</v>
      </c>
      <c r="BB18" s="13"/>
      <c r="BC18" s="67"/>
      <c r="BD18" s="92"/>
      <c r="BE18" s="94"/>
      <c r="BF18" s="61"/>
      <c r="BG18" s="6"/>
      <c r="BH18" s="45"/>
      <c r="BI18" s="45"/>
      <c r="BJ18" s="69"/>
      <c r="BK18" s="2"/>
      <c r="BN18" s="106">
        <v>13</v>
      </c>
      <c r="BO18" s="106">
        <v>15419</v>
      </c>
      <c r="BP18" s="113" t="s">
        <v>232</v>
      </c>
      <c r="BQ18" s="113" t="s">
        <v>28</v>
      </c>
      <c r="BR18" s="61"/>
      <c r="BS18" s="6"/>
      <c r="BT18" s="45"/>
      <c r="BU18" s="45"/>
      <c r="BV18" s="69">
        <f t="shared" si="4"/>
        <v>0</v>
      </c>
    </row>
    <row r="19" spans="2:74" ht="19.5" customHeight="1">
      <c r="B19" s="106">
        <v>14</v>
      </c>
      <c r="C19" s="106">
        <v>15428</v>
      </c>
      <c r="D19" s="113" t="s">
        <v>38</v>
      </c>
      <c r="E19" s="113" t="s">
        <v>233</v>
      </c>
      <c r="F19" s="61"/>
      <c r="G19" s="6"/>
      <c r="H19" s="45"/>
      <c r="I19" s="45"/>
      <c r="J19" s="45"/>
      <c r="K19" s="45"/>
      <c r="L19" s="69">
        <f t="shared" si="0"/>
        <v>0</v>
      </c>
      <c r="M19" s="2"/>
      <c r="N19" s="2"/>
      <c r="O19" s="2"/>
      <c r="R19" s="106">
        <v>14</v>
      </c>
      <c r="S19" s="106">
        <v>15428</v>
      </c>
      <c r="T19" s="113" t="s">
        <v>38</v>
      </c>
      <c r="U19" s="113" t="s">
        <v>233</v>
      </c>
      <c r="V19" s="61"/>
      <c r="W19" s="6"/>
      <c r="X19" s="45"/>
      <c r="Y19" s="45"/>
      <c r="Z19" s="69">
        <f t="shared" si="1"/>
        <v>0</v>
      </c>
      <c r="AD19" s="106">
        <v>14</v>
      </c>
      <c r="AE19" s="106">
        <v>15428</v>
      </c>
      <c r="AF19" s="113" t="s">
        <v>38</v>
      </c>
      <c r="AG19" s="113" t="s">
        <v>233</v>
      </c>
      <c r="AH19" s="61"/>
      <c r="AI19" s="6"/>
      <c r="AJ19" s="45"/>
      <c r="AK19" s="45"/>
      <c r="AL19" s="69">
        <f t="shared" si="2"/>
        <v>0</v>
      </c>
      <c r="AM19" s="2"/>
      <c r="AN19" s="2"/>
      <c r="AP19" s="106">
        <v>14</v>
      </c>
      <c r="AQ19" s="106">
        <v>15428</v>
      </c>
      <c r="AR19" s="113" t="s">
        <v>38</v>
      </c>
      <c r="AS19" s="113" t="s">
        <v>233</v>
      </c>
      <c r="AT19" s="61"/>
      <c r="AU19" s="6"/>
      <c r="AV19" s="45"/>
      <c r="AW19" s="45"/>
      <c r="AX19" s="69">
        <f t="shared" si="3"/>
        <v>0</v>
      </c>
      <c r="BB19" s="13"/>
      <c r="BC19" s="67"/>
      <c r="BD19" s="92"/>
      <c r="BE19" s="94"/>
      <c r="BF19" s="61"/>
      <c r="BG19" s="6"/>
      <c r="BH19" s="45"/>
      <c r="BI19" s="45"/>
      <c r="BJ19" s="69"/>
      <c r="BK19" s="2"/>
      <c r="BN19" s="106">
        <v>14</v>
      </c>
      <c r="BO19" s="106">
        <v>15428</v>
      </c>
      <c r="BP19" s="113" t="s">
        <v>38</v>
      </c>
      <c r="BQ19" s="113" t="s">
        <v>233</v>
      </c>
      <c r="BR19" s="61"/>
      <c r="BS19" s="6"/>
      <c r="BT19" s="45"/>
      <c r="BU19" s="45"/>
      <c r="BV19" s="69">
        <f t="shared" si="4"/>
        <v>0</v>
      </c>
    </row>
    <row r="20" spans="2:74" ht="19.5" customHeight="1">
      <c r="B20" s="106">
        <v>15</v>
      </c>
      <c r="C20" s="106">
        <v>15429</v>
      </c>
      <c r="D20" s="113" t="s">
        <v>234</v>
      </c>
      <c r="E20" s="113" t="s">
        <v>235</v>
      </c>
      <c r="F20" s="61"/>
      <c r="G20" s="6"/>
      <c r="H20" s="45"/>
      <c r="I20" s="45"/>
      <c r="J20" s="45"/>
      <c r="K20" s="45"/>
      <c r="L20" s="69">
        <f t="shared" si="0"/>
        <v>0</v>
      </c>
      <c r="M20" s="2"/>
      <c r="N20" s="2"/>
      <c r="O20" s="2"/>
      <c r="R20" s="106">
        <v>15</v>
      </c>
      <c r="S20" s="106">
        <v>15429</v>
      </c>
      <c r="T20" s="113" t="s">
        <v>234</v>
      </c>
      <c r="U20" s="113" t="s">
        <v>235</v>
      </c>
      <c r="V20" s="61"/>
      <c r="W20" s="6"/>
      <c r="X20" s="45"/>
      <c r="Y20" s="45"/>
      <c r="Z20" s="69">
        <f t="shared" si="1"/>
        <v>0</v>
      </c>
      <c r="AD20" s="106">
        <v>15</v>
      </c>
      <c r="AE20" s="106">
        <v>15429</v>
      </c>
      <c r="AF20" s="113" t="s">
        <v>234</v>
      </c>
      <c r="AG20" s="113" t="s">
        <v>235</v>
      </c>
      <c r="AH20" s="61"/>
      <c r="AI20" s="6"/>
      <c r="AJ20" s="45"/>
      <c r="AK20" s="45"/>
      <c r="AL20" s="69">
        <f t="shared" si="2"/>
        <v>0</v>
      </c>
      <c r="AM20" s="2"/>
      <c r="AN20" s="2"/>
      <c r="AP20" s="106">
        <v>15</v>
      </c>
      <c r="AQ20" s="106">
        <v>15429</v>
      </c>
      <c r="AR20" s="113" t="s">
        <v>234</v>
      </c>
      <c r="AS20" s="113" t="s">
        <v>235</v>
      </c>
      <c r="AT20" s="61"/>
      <c r="AU20" s="6"/>
      <c r="AV20" s="45"/>
      <c r="AW20" s="45"/>
      <c r="AX20" s="69">
        <f t="shared" si="3"/>
        <v>0</v>
      </c>
      <c r="BB20" s="13"/>
      <c r="BC20" s="67"/>
      <c r="BD20" s="92"/>
      <c r="BE20" s="94"/>
      <c r="BF20" s="61"/>
      <c r="BG20" s="6"/>
      <c r="BH20" s="45"/>
      <c r="BI20" s="45"/>
      <c r="BJ20" s="69"/>
      <c r="BK20" s="2"/>
      <c r="BN20" s="106">
        <v>15</v>
      </c>
      <c r="BO20" s="106">
        <v>15429</v>
      </c>
      <c r="BP20" s="113" t="s">
        <v>234</v>
      </c>
      <c r="BQ20" s="113" t="s">
        <v>235</v>
      </c>
      <c r="BR20" s="61"/>
      <c r="BS20" s="6"/>
      <c r="BT20" s="45"/>
      <c r="BU20" s="45"/>
      <c r="BV20" s="69">
        <f t="shared" si="4"/>
        <v>0</v>
      </c>
    </row>
    <row r="21" spans="2:74" ht="19.5" customHeight="1">
      <c r="B21" s="106">
        <v>16</v>
      </c>
      <c r="C21" s="106">
        <v>15433</v>
      </c>
      <c r="D21" s="113" t="s">
        <v>236</v>
      </c>
      <c r="E21" s="113" t="s">
        <v>237</v>
      </c>
      <c r="F21" s="61"/>
      <c r="G21" s="6"/>
      <c r="H21" s="45"/>
      <c r="I21" s="45"/>
      <c r="J21" s="45"/>
      <c r="K21" s="45"/>
      <c r="L21" s="69">
        <f t="shared" si="0"/>
        <v>0</v>
      </c>
      <c r="M21" s="2"/>
      <c r="N21" s="2"/>
      <c r="O21" s="2"/>
      <c r="R21" s="106">
        <v>16</v>
      </c>
      <c r="S21" s="106">
        <v>15433</v>
      </c>
      <c r="T21" s="113" t="s">
        <v>236</v>
      </c>
      <c r="U21" s="113" t="s">
        <v>237</v>
      </c>
      <c r="V21" s="61"/>
      <c r="W21" s="6"/>
      <c r="X21" s="45"/>
      <c r="Y21" s="45"/>
      <c r="Z21" s="69">
        <f t="shared" si="1"/>
        <v>0</v>
      </c>
      <c r="AD21" s="106">
        <v>16</v>
      </c>
      <c r="AE21" s="106">
        <v>15433</v>
      </c>
      <c r="AF21" s="113" t="s">
        <v>236</v>
      </c>
      <c r="AG21" s="113" t="s">
        <v>237</v>
      </c>
      <c r="AH21" s="61"/>
      <c r="AI21" s="6"/>
      <c r="AJ21" s="45"/>
      <c r="AK21" s="45"/>
      <c r="AL21" s="69">
        <f t="shared" si="2"/>
        <v>0</v>
      </c>
      <c r="AM21" s="2"/>
      <c r="AN21" s="2"/>
      <c r="AP21" s="106">
        <v>16</v>
      </c>
      <c r="AQ21" s="106">
        <v>15433</v>
      </c>
      <c r="AR21" s="113" t="s">
        <v>236</v>
      </c>
      <c r="AS21" s="113" t="s">
        <v>237</v>
      </c>
      <c r="AT21" s="61"/>
      <c r="AU21" s="6"/>
      <c r="AV21" s="45"/>
      <c r="AW21" s="45"/>
      <c r="AX21" s="69">
        <f t="shared" si="3"/>
        <v>0</v>
      </c>
      <c r="BB21" s="13"/>
      <c r="BC21" s="67"/>
      <c r="BD21" s="92"/>
      <c r="BE21" s="94"/>
      <c r="BF21" s="61"/>
      <c r="BG21" s="6"/>
      <c r="BH21" s="45"/>
      <c r="BI21" s="45"/>
      <c r="BJ21" s="69"/>
      <c r="BK21" s="2"/>
      <c r="BN21" s="106">
        <v>16</v>
      </c>
      <c r="BO21" s="106">
        <v>15433</v>
      </c>
      <c r="BP21" s="113" t="s">
        <v>236</v>
      </c>
      <c r="BQ21" s="113" t="s">
        <v>237</v>
      </c>
      <c r="BR21" s="61"/>
      <c r="BS21" s="6"/>
      <c r="BT21" s="45"/>
      <c r="BU21" s="45"/>
      <c r="BV21" s="69">
        <f t="shared" si="4"/>
        <v>0</v>
      </c>
    </row>
    <row r="22" spans="2:74" ht="19.5" customHeight="1">
      <c r="B22" s="106">
        <v>17</v>
      </c>
      <c r="C22" s="106">
        <v>15541</v>
      </c>
      <c r="D22" s="111" t="s">
        <v>43</v>
      </c>
      <c r="E22" s="111" t="s">
        <v>238</v>
      </c>
      <c r="F22" s="61"/>
      <c r="G22" s="6"/>
      <c r="H22" s="45"/>
      <c r="I22" s="45"/>
      <c r="J22" s="45"/>
      <c r="K22" s="45"/>
      <c r="L22" s="69">
        <f t="shared" si="0"/>
        <v>0</v>
      </c>
      <c r="M22" s="2"/>
      <c r="N22" s="2"/>
      <c r="O22" s="2"/>
      <c r="R22" s="106">
        <v>17</v>
      </c>
      <c r="S22" s="106">
        <v>15541</v>
      </c>
      <c r="T22" s="111" t="s">
        <v>43</v>
      </c>
      <c r="U22" s="111" t="s">
        <v>238</v>
      </c>
      <c r="V22" s="61"/>
      <c r="W22" s="6"/>
      <c r="X22" s="45"/>
      <c r="Y22" s="45"/>
      <c r="Z22" s="69">
        <f t="shared" si="1"/>
        <v>0</v>
      </c>
      <c r="AD22" s="106">
        <v>17</v>
      </c>
      <c r="AE22" s="106">
        <v>15541</v>
      </c>
      <c r="AF22" s="111" t="s">
        <v>43</v>
      </c>
      <c r="AG22" s="111" t="s">
        <v>238</v>
      </c>
      <c r="AH22" s="61"/>
      <c r="AI22" s="6"/>
      <c r="AJ22" s="45"/>
      <c r="AK22" s="45"/>
      <c r="AL22" s="69">
        <f t="shared" si="2"/>
        <v>0</v>
      </c>
      <c r="AM22" s="2"/>
      <c r="AN22" s="2"/>
      <c r="AP22" s="106">
        <v>17</v>
      </c>
      <c r="AQ22" s="106">
        <v>15541</v>
      </c>
      <c r="AR22" s="111" t="s">
        <v>43</v>
      </c>
      <c r="AS22" s="111" t="s">
        <v>238</v>
      </c>
      <c r="AT22" s="61"/>
      <c r="AU22" s="6"/>
      <c r="AV22" s="45"/>
      <c r="AW22" s="45"/>
      <c r="AX22" s="69">
        <f t="shared" si="3"/>
        <v>0</v>
      </c>
      <c r="BB22" s="13"/>
      <c r="BC22" s="67"/>
      <c r="BD22" s="92"/>
      <c r="BE22" s="94"/>
      <c r="BF22" s="61"/>
      <c r="BG22" s="6"/>
      <c r="BH22" s="45"/>
      <c r="BI22" s="45"/>
      <c r="BJ22" s="69"/>
      <c r="BK22" s="2"/>
      <c r="BN22" s="106">
        <v>17</v>
      </c>
      <c r="BO22" s="106">
        <v>15541</v>
      </c>
      <c r="BP22" s="111" t="s">
        <v>43</v>
      </c>
      <c r="BQ22" s="111" t="s">
        <v>238</v>
      </c>
      <c r="BR22" s="61"/>
      <c r="BS22" s="6"/>
      <c r="BT22" s="45"/>
      <c r="BU22" s="45"/>
      <c r="BV22" s="69">
        <f t="shared" si="4"/>
        <v>0</v>
      </c>
    </row>
    <row r="23" spans="2:74" ht="19.5" customHeight="1">
      <c r="B23" s="106">
        <v>18</v>
      </c>
      <c r="C23" s="106">
        <v>15557</v>
      </c>
      <c r="D23" s="113" t="s">
        <v>239</v>
      </c>
      <c r="E23" s="113" t="s">
        <v>1</v>
      </c>
      <c r="F23" s="61"/>
      <c r="G23" s="6"/>
      <c r="H23" s="45"/>
      <c r="I23" s="45"/>
      <c r="J23" s="45"/>
      <c r="K23" s="45"/>
      <c r="L23" s="69">
        <f t="shared" si="0"/>
        <v>0</v>
      </c>
      <c r="M23" s="2"/>
      <c r="N23" s="2"/>
      <c r="O23" s="2"/>
      <c r="R23" s="106">
        <v>18</v>
      </c>
      <c r="S23" s="106">
        <v>15557</v>
      </c>
      <c r="T23" s="113" t="s">
        <v>239</v>
      </c>
      <c r="U23" s="113" t="s">
        <v>1</v>
      </c>
      <c r="V23" s="61"/>
      <c r="W23" s="6"/>
      <c r="X23" s="45"/>
      <c r="Y23" s="45"/>
      <c r="Z23" s="69">
        <f t="shared" si="1"/>
        <v>0</v>
      </c>
      <c r="AD23" s="106">
        <v>18</v>
      </c>
      <c r="AE23" s="106">
        <v>15557</v>
      </c>
      <c r="AF23" s="113" t="s">
        <v>239</v>
      </c>
      <c r="AG23" s="113" t="s">
        <v>1</v>
      </c>
      <c r="AH23" s="61"/>
      <c r="AI23" s="6"/>
      <c r="AJ23" s="45"/>
      <c r="AK23" s="45"/>
      <c r="AL23" s="69">
        <f t="shared" si="2"/>
        <v>0</v>
      </c>
      <c r="AM23" s="2"/>
      <c r="AN23" s="2"/>
      <c r="AP23" s="106">
        <v>18</v>
      </c>
      <c r="AQ23" s="106">
        <v>15557</v>
      </c>
      <c r="AR23" s="113" t="s">
        <v>239</v>
      </c>
      <c r="AS23" s="113" t="s">
        <v>1</v>
      </c>
      <c r="AT23" s="61"/>
      <c r="AU23" s="6"/>
      <c r="AV23" s="45"/>
      <c r="AW23" s="45"/>
      <c r="AX23" s="69">
        <f t="shared" si="3"/>
        <v>0</v>
      </c>
      <c r="BB23" s="13"/>
      <c r="BC23" s="67"/>
      <c r="BD23" s="92"/>
      <c r="BE23" s="94"/>
      <c r="BF23" s="61"/>
      <c r="BG23" s="6"/>
      <c r="BH23" s="45"/>
      <c r="BI23" s="45"/>
      <c r="BJ23" s="69"/>
      <c r="BK23" s="2"/>
      <c r="BN23" s="106">
        <v>18</v>
      </c>
      <c r="BO23" s="106">
        <v>15557</v>
      </c>
      <c r="BP23" s="113" t="s">
        <v>239</v>
      </c>
      <c r="BQ23" s="113" t="s">
        <v>1</v>
      </c>
      <c r="BR23" s="61"/>
      <c r="BS23" s="6"/>
      <c r="BT23" s="45"/>
      <c r="BU23" s="45"/>
      <c r="BV23" s="69">
        <f t="shared" si="4"/>
        <v>0</v>
      </c>
    </row>
    <row r="24" spans="2:74" ht="19.5" customHeight="1">
      <c r="B24" s="106">
        <v>19</v>
      </c>
      <c r="C24" s="106">
        <v>15562</v>
      </c>
      <c r="D24" s="113" t="s">
        <v>240</v>
      </c>
      <c r="E24" s="113" t="s">
        <v>241</v>
      </c>
      <c r="F24" s="61"/>
      <c r="G24" s="6"/>
      <c r="H24" s="45"/>
      <c r="I24" s="45"/>
      <c r="J24" s="45"/>
      <c r="K24" s="45"/>
      <c r="L24" s="69">
        <f t="shared" si="0"/>
        <v>0</v>
      </c>
      <c r="M24" s="2"/>
      <c r="N24" s="2"/>
      <c r="O24" s="2"/>
      <c r="R24" s="106">
        <v>19</v>
      </c>
      <c r="S24" s="106">
        <v>15562</v>
      </c>
      <c r="T24" s="113" t="s">
        <v>240</v>
      </c>
      <c r="U24" s="113" t="s">
        <v>241</v>
      </c>
      <c r="V24" s="61"/>
      <c r="W24" s="6"/>
      <c r="X24" s="45"/>
      <c r="Y24" s="45"/>
      <c r="Z24" s="69">
        <f t="shared" si="1"/>
        <v>0</v>
      </c>
      <c r="AD24" s="106">
        <v>19</v>
      </c>
      <c r="AE24" s="106">
        <v>15562</v>
      </c>
      <c r="AF24" s="113" t="s">
        <v>240</v>
      </c>
      <c r="AG24" s="113" t="s">
        <v>241</v>
      </c>
      <c r="AH24" s="61"/>
      <c r="AI24" s="6"/>
      <c r="AJ24" s="45"/>
      <c r="AK24" s="45"/>
      <c r="AL24" s="69">
        <f t="shared" si="2"/>
        <v>0</v>
      </c>
      <c r="AM24" s="2"/>
      <c r="AN24" s="2"/>
      <c r="AP24" s="106">
        <v>19</v>
      </c>
      <c r="AQ24" s="106">
        <v>15562</v>
      </c>
      <c r="AR24" s="113" t="s">
        <v>240</v>
      </c>
      <c r="AS24" s="113" t="s">
        <v>241</v>
      </c>
      <c r="AT24" s="61"/>
      <c r="AU24" s="6"/>
      <c r="AV24" s="45"/>
      <c r="AW24" s="45"/>
      <c r="AX24" s="69">
        <f t="shared" si="3"/>
        <v>0</v>
      </c>
      <c r="BB24" s="13"/>
      <c r="BC24" s="73"/>
      <c r="BD24" s="92"/>
      <c r="BE24" s="94"/>
      <c r="BF24" s="61"/>
      <c r="BG24" s="6"/>
      <c r="BH24" s="45"/>
      <c r="BI24" s="45"/>
      <c r="BJ24" s="69"/>
      <c r="BK24" s="2"/>
      <c r="BN24" s="106">
        <v>19</v>
      </c>
      <c r="BO24" s="106">
        <v>15562</v>
      </c>
      <c r="BP24" s="113" t="s">
        <v>240</v>
      </c>
      <c r="BQ24" s="113" t="s">
        <v>241</v>
      </c>
      <c r="BR24" s="61"/>
      <c r="BS24" s="6"/>
      <c r="BT24" s="45"/>
      <c r="BU24" s="45"/>
      <c r="BV24" s="69">
        <f t="shared" si="4"/>
        <v>0</v>
      </c>
    </row>
    <row r="25" spans="2:74" ht="19.5" customHeight="1">
      <c r="B25" s="106">
        <v>20</v>
      </c>
      <c r="C25" s="106">
        <v>15563</v>
      </c>
      <c r="D25" s="113" t="s">
        <v>242</v>
      </c>
      <c r="E25" s="113" t="s">
        <v>243</v>
      </c>
      <c r="F25" s="61"/>
      <c r="G25" s="6"/>
      <c r="H25" s="45"/>
      <c r="I25" s="45"/>
      <c r="J25" s="45"/>
      <c r="K25" s="45"/>
      <c r="L25" s="69">
        <f t="shared" si="0"/>
        <v>0</v>
      </c>
      <c r="M25" s="2"/>
      <c r="N25" s="2"/>
      <c r="O25" s="2"/>
      <c r="R25" s="106">
        <v>20</v>
      </c>
      <c r="S25" s="106">
        <v>15563</v>
      </c>
      <c r="T25" s="113" t="s">
        <v>242</v>
      </c>
      <c r="U25" s="113" t="s">
        <v>243</v>
      </c>
      <c r="V25" s="61"/>
      <c r="W25" s="6"/>
      <c r="X25" s="45"/>
      <c r="Y25" s="45"/>
      <c r="Z25" s="69">
        <f t="shared" si="1"/>
        <v>0</v>
      </c>
      <c r="AD25" s="106">
        <v>20</v>
      </c>
      <c r="AE25" s="106">
        <v>15563</v>
      </c>
      <c r="AF25" s="113" t="s">
        <v>242</v>
      </c>
      <c r="AG25" s="113" t="s">
        <v>243</v>
      </c>
      <c r="AH25" s="61"/>
      <c r="AI25" s="6"/>
      <c r="AJ25" s="45"/>
      <c r="AK25" s="45"/>
      <c r="AL25" s="69">
        <f t="shared" si="2"/>
        <v>0</v>
      </c>
      <c r="AM25" s="2"/>
      <c r="AN25" s="2"/>
      <c r="AP25" s="106">
        <v>20</v>
      </c>
      <c r="AQ25" s="106">
        <v>15563</v>
      </c>
      <c r="AR25" s="113" t="s">
        <v>242</v>
      </c>
      <c r="AS25" s="113" t="s">
        <v>243</v>
      </c>
      <c r="AT25" s="61"/>
      <c r="AU25" s="6"/>
      <c r="AV25" s="45"/>
      <c r="AW25" s="45"/>
      <c r="AX25" s="69">
        <f t="shared" si="3"/>
        <v>0</v>
      </c>
      <c r="BB25" s="13"/>
      <c r="BC25" s="73"/>
      <c r="BD25" s="92"/>
      <c r="BE25" s="94"/>
      <c r="BF25" s="61"/>
      <c r="BG25" s="6"/>
      <c r="BH25" s="45"/>
      <c r="BI25" s="45"/>
      <c r="BJ25" s="69"/>
      <c r="BK25" s="2"/>
      <c r="BN25" s="106">
        <v>20</v>
      </c>
      <c r="BO25" s="106">
        <v>15563</v>
      </c>
      <c r="BP25" s="113" t="s">
        <v>242</v>
      </c>
      <c r="BQ25" s="113" t="s">
        <v>243</v>
      </c>
      <c r="BR25" s="61"/>
      <c r="BS25" s="6"/>
      <c r="BT25" s="45"/>
      <c r="BU25" s="45"/>
      <c r="BV25" s="69">
        <f t="shared" si="4"/>
        <v>0</v>
      </c>
    </row>
    <row r="26" spans="2:74" ht="19.5" customHeight="1">
      <c r="B26" s="106">
        <v>21</v>
      </c>
      <c r="C26" s="106">
        <v>15564</v>
      </c>
      <c r="D26" s="110" t="s">
        <v>124</v>
      </c>
      <c r="E26" s="110" t="s">
        <v>244</v>
      </c>
      <c r="F26" s="61"/>
      <c r="G26" s="6"/>
      <c r="H26" s="45"/>
      <c r="I26" s="45"/>
      <c r="J26" s="45"/>
      <c r="K26" s="45"/>
      <c r="L26" s="69">
        <f t="shared" si="0"/>
        <v>0</v>
      </c>
      <c r="M26" s="2"/>
      <c r="N26" s="2"/>
      <c r="O26" s="2"/>
      <c r="R26" s="106">
        <v>21</v>
      </c>
      <c r="S26" s="106">
        <v>15564</v>
      </c>
      <c r="T26" s="110" t="s">
        <v>124</v>
      </c>
      <c r="U26" s="110" t="s">
        <v>244</v>
      </c>
      <c r="V26" s="61"/>
      <c r="W26" s="6"/>
      <c r="X26" s="45"/>
      <c r="Y26" s="45"/>
      <c r="Z26" s="69">
        <f t="shared" si="1"/>
        <v>0</v>
      </c>
      <c r="AD26" s="106">
        <v>21</v>
      </c>
      <c r="AE26" s="106">
        <v>15564</v>
      </c>
      <c r="AF26" s="110" t="s">
        <v>124</v>
      </c>
      <c r="AG26" s="110" t="s">
        <v>244</v>
      </c>
      <c r="AH26" s="61"/>
      <c r="AI26" s="6"/>
      <c r="AJ26" s="45"/>
      <c r="AK26" s="45"/>
      <c r="AL26" s="69">
        <f t="shared" si="2"/>
        <v>0</v>
      </c>
      <c r="AM26" s="2"/>
      <c r="AN26" s="2"/>
      <c r="AP26" s="106">
        <v>21</v>
      </c>
      <c r="AQ26" s="106">
        <v>15564</v>
      </c>
      <c r="AR26" s="110" t="s">
        <v>124</v>
      </c>
      <c r="AS26" s="110" t="s">
        <v>244</v>
      </c>
      <c r="AT26" s="61"/>
      <c r="AU26" s="6"/>
      <c r="AV26" s="45"/>
      <c r="AW26" s="45"/>
      <c r="AX26" s="69">
        <f t="shared" si="3"/>
        <v>0</v>
      </c>
      <c r="BB26" s="13"/>
      <c r="BC26" s="67"/>
      <c r="BD26" s="92"/>
      <c r="BE26" s="94"/>
      <c r="BF26" s="61"/>
      <c r="BG26" s="6"/>
      <c r="BH26" s="45"/>
      <c r="BI26" s="45"/>
      <c r="BJ26" s="69"/>
      <c r="BK26" s="2"/>
      <c r="BN26" s="106">
        <v>21</v>
      </c>
      <c r="BO26" s="106">
        <v>15564</v>
      </c>
      <c r="BP26" s="110" t="s">
        <v>124</v>
      </c>
      <c r="BQ26" s="110" t="s">
        <v>244</v>
      </c>
      <c r="BR26" s="61"/>
      <c r="BS26" s="6"/>
      <c r="BT26" s="45"/>
      <c r="BU26" s="45"/>
      <c r="BV26" s="69">
        <f t="shared" si="4"/>
        <v>0</v>
      </c>
    </row>
    <row r="27" spans="2:74" ht="19.5" customHeight="1">
      <c r="B27" s="106">
        <v>22</v>
      </c>
      <c r="C27" s="107">
        <v>15589</v>
      </c>
      <c r="D27" s="111" t="s">
        <v>245</v>
      </c>
      <c r="E27" s="111" t="s">
        <v>246</v>
      </c>
      <c r="F27" s="61"/>
      <c r="G27" s="6"/>
      <c r="H27" s="45"/>
      <c r="I27" s="45"/>
      <c r="J27" s="45"/>
      <c r="K27" s="45"/>
      <c r="L27" s="69">
        <f t="shared" si="0"/>
        <v>0</v>
      </c>
      <c r="M27" s="2"/>
      <c r="N27" s="2"/>
      <c r="O27" s="2"/>
      <c r="R27" s="106">
        <v>22</v>
      </c>
      <c r="S27" s="107">
        <v>15589</v>
      </c>
      <c r="T27" s="111" t="s">
        <v>245</v>
      </c>
      <c r="U27" s="111" t="s">
        <v>246</v>
      </c>
      <c r="V27" s="61"/>
      <c r="W27" s="6"/>
      <c r="X27" s="45"/>
      <c r="Y27" s="45"/>
      <c r="Z27" s="69">
        <f t="shared" si="1"/>
        <v>0</v>
      </c>
      <c r="AD27" s="106">
        <v>22</v>
      </c>
      <c r="AE27" s="107">
        <v>15589</v>
      </c>
      <c r="AF27" s="111" t="s">
        <v>245</v>
      </c>
      <c r="AG27" s="111" t="s">
        <v>246</v>
      </c>
      <c r="AH27" s="61"/>
      <c r="AI27" s="6"/>
      <c r="AJ27" s="45"/>
      <c r="AK27" s="45"/>
      <c r="AL27" s="69">
        <f t="shared" si="2"/>
        <v>0</v>
      </c>
      <c r="AM27" s="2"/>
      <c r="AN27" s="2"/>
      <c r="AP27" s="106">
        <v>22</v>
      </c>
      <c r="AQ27" s="107">
        <v>15589</v>
      </c>
      <c r="AR27" s="111" t="s">
        <v>245</v>
      </c>
      <c r="AS27" s="111" t="s">
        <v>246</v>
      </c>
      <c r="AT27" s="61"/>
      <c r="AU27" s="6"/>
      <c r="AV27" s="45"/>
      <c r="AW27" s="45"/>
      <c r="AX27" s="69">
        <f t="shared" si="3"/>
        <v>0</v>
      </c>
      <c r="BB27" s="13"/>
      <c r="BC27" s="67"/>
      <c r="BD27" s="92"/>
      <c r="BE27" s="94"/>
      <c r="BF27" s="61"/>
      <c r="BG27" s="6"/>
      <c r="BH27" s="45"/>
      <c r="BI27" s="45"/>
      <c r="BJ27" s="69"/>
      <c r="BK27" s="2"/>
      <c r="BN27" s="106">
        <v>22</v>
      </c>
      <c r="BO27" s="107">
        <v>15589</v>
      </c>
      <c r="BP27" s="111" t="s">
        <v>245</v>
      </c>
      <c r="BQ27" s="111" t="s">
        <v>246</v>
      </c>
      <c r="BR27" s="61"/>
      <c r="BS27" s="6"/>
      <c r="BT27" s="45"/>
      <c r="BU27" s="45"/>
      <c r="BV27" s="69">
        <f t="shared" si="4"/>
        <v>0</v>
      </c>
    </row>
    <row r="28" spans="2:74" ht="19.5" customHeight="1">
      <c r="B28" s="106">
        <v>23</v>
      </c>
      <c r="C28" s="106">
        <v>15634</v>
      </c>
      <c r="D28" s="113" t="s">
        <v>247</v>
      </c>
      <c r="E28" s="113" t="s">
        <v>248</v>
      </c>
      <c r="F28" s="61"/>
      <c r="G28" s="6"/>
      <c r="H28" s="45"/>
      <c r="I28" s="45"/>
      <c r="J28" s="45"/>
      <c r="K28" s="45"/>
      <c r="L28" s="69">
        <f t="shared" si="0"/>
        <v>0</v>
      </c>
      <c r="M28" s="2"/>
      <c r="N28" s="2"/>
      <c r="O28" s="2"/>
      <c r="R28" s="106">
        <v>23</v>
      </c>
      <c r="S28" s="106">
        <v>15634</v>
      </c>
      <c r="T28" s="113" t="s">
        <v>247</v>
      </c>
      <c r="U28" s="113" t="s">
        <v>248</v>
      </c>
      <c r="V28" s="61"/>
      <c r="W28" s="6"/>
      <c r="X28" s="45"/>
      <c r="Y28" s="45"/>
      <c r="Z28" s="69">
        <f t="shared" si="1"/>
        <v>0</v>
      </c>
      <c r="AD28" s="106">
        <v>23</v>
      </c>
      <c r="AE28" s="106">
        <v>15634</v>
      </c>
      <c r="AF28" s="113" t="s">
        <v>247</v>
      </c>
      <c r="AG28" s="113" t="s">
        <v>248</v>
      </c>
      <c r="AH28" s="61"/>
      <c r="AI28" s="6"/>
      <c r="AJ28" s="45"/>
      <c r="AK28" s="45"/>
      <c r="AL28" s="69">
        <f t="shared" si="2"/>
        <v>0</v>
      </c>
      <c r="AM28" s="2"/>
      <c r="AN28" s="2"/>
      <c r="AP28" s="106">
        <v>23</v>
      </c>
      <c r="AQ28" s="106">
        <v>15634</v>
      </c>
      <c r="AR28" s="113" t="s">
        <v>247</v>
      </c>
      <c r="AS28" s="113" t="s">
        <v>248</v>
      </c>
      <c r="AT28" s="61"/>
      <c r="AU28" s="6"/>
      <c r="AV28" s="45"/>
      <c r="AW28" s="45"/>
      <c r="AX28" s="69">
        <f t="shared" si="3"/>
        <v>0</v>
      </c>
      <c r="BB28" s="13"/>
      <c r="BC28" s="67"/>
      <c r="BD28" s="92"/>
      <c r="BE28" s="94"/>
      <c r="BF28" s="61"/>
      <c r="BG28" s="6"/>
      <c r="BH28" s="45"/>
      <c r="BI28" s="45"/>
      <c r="BJ28" s="69"/>
      <c r="BK28" s="2"/>
      <c r="BN28" s="106">
        <v>23</v>
      </c>
      <c r="BO28" s="106">
        <v>15634</v>
      </c>
      <c r="BP28" s="113" t="s">
        <v>247</v>
      </c>
      <c r="BQ28" s="113" t="s">
        <v>248</v>
      </c>
      <c r="BR28" s="61"/>
      <c r="BS28" s="6"/>
      <c r="BT28" s="45"/>
      <c r="BU28" s="45"/>
      <c r="BV28" s="69">
        <f t="shared" si="4"/>
        <v>0</v>
      </c>
    </row>
    <row r="29" spans="2:74" ht="19.5" customHeight="1">
      <c r="B29" s="106">
        <v>24</v>
      </c>
      <c r="C29" s="106">
        <v>15636</v>
      </c>
      <c r="D29" s="113" t="s">
        <v>249</v>
      </c>
      <c r="E29" s="113" t="s">
        <v>39</v>
      </c>
      <c r="F29" s="61"/>
      <c r="G29" s="6"/>
      <c r="H29" s="45"/>
      <c r="I29" s="45"/>
      <c r="J29" s="45"/>
      <c r="K29" s="45"/>
      <c r="L29" s="69">
        <f t="shared" si="0"/>
        <v>0</v>
      </c>
      <c r="M29" s="2"/>
      <c r="N29" s="2"/>
      <c r="O29" s="2"/>
      <c r="R29" s="106">
        <v>24</v>
      </c>
      <c r="S29" s="106">
        <v>15636</v>
      </c>
      <c r="T29" s="113" t="s">
        <v>249</v>
      </c>
      <c r="U29" s="113" t="s">
        <v>39</v>
      </c>
      <c r="V29" s="61"/>
      <c r="W29" s="6"/>
      <c r="X29" s="45"/>
      <c r="Y29" s="45"/>
      <c r="Z29" s="69">
        <f t="shared" si="1"/>
        <v>0</v>
      </c>
      <c r="AD29" s="106">
        <v>24</v>
      </c>
      <c r="AE29" s="106">
        <v>15636</v>
      </c>
      <c r="AF29" s="113" t="s">
        <v>249</v>
      </c>
      <c r="AG29" s="113" t="s">
        <v>39</v>
      </c>
      <c r="AH29" s="61"/>
      <c r="AI29" s="6"/>
      <c r="AJ29" s="45"/>
      <c r="AK29" s="45"/>
      <c r="AL29" s="69">
        <f t="shared" si="2"/>
        <v>0</v>
      </c>
      <c r="AM29" s="2"/>
      <c r="AN29" s="2"/>
      <c r="AP29" s="106">
        <v>24</v>
      </c>
      <c r="AQ29" s="106">
        <v>15636</v>
      </c>
      <c r="AR29" s="113" t="s">
        <v>249</v>
      </c>
      <c r="AS29" s="113" t="s">
        <v>39</v>
      </c>
      <c r="AT29" s="61"/>
      <c r="AU29" s="6"/>
      <c r="AV29" s="45"/>
      <c r="AW29" s="45"/>
      <c r="AX29" s="69">
        <f t="shared" si="3"/>
        <v>0</v>
      </c>
      <c r="BB29" s="13"/>
      <c r="BC29" s="67"/>
      <c r="BD29" s="92"/>
      <c r="BE29" s="94"/>
      <c r="BF29" s="61"/>
      <c r="BG29" s="6"/>
      <c r="BH29" s="45"/>
      <c r="BI29" s="45"/>
      <c r="BJ29" s="69"/>
      <c r="BK29" s="2"/>
      <c r="BN29" s="106">
        <v>24</v>
      </c>
      <c r="BO29" s="106">
        <v>15636</v>
      </c>
      <c r="BP29" s="113" t="s">
        <v>249</v>
      </c>
      <c r="BQ29" s="113" t="s">
        <v>39</v>
      </c>
      <c r="BR29" s="61"/>
      <c r="BS29" s="6"/>
      <c r="BT29" s="45"/>
      <c r="BU29" s="45"/>
      <c r="BV29" s="69">
        <f t="shared" si="4"/>
        <v>0</v>
      </c>
    </row>
    <row r="30" spans="2:74" ht="19.5" customHeight="1">
      <c r="B30" s="106">
        <v>25</v>
      </c>
      <c r="C30" s="106">
        <v>15645</v>
      </c>
      <c r="D30" s="113" t="s">
        <v>250</v>
      </c>
      <c r="E30" s="113" t="s">
        <v>251</v>
      </c>
      <c r="F30" s="61"/>
      <c r="G30" s="6"/>
      <c r="H30" s="45"/>
      <c r="I30" s="45"/>
      <c r="J30" s="45"/>
      <c r="K30" s="45"/>
      <c r="L30" s="69">
        <f t="shared" si="0"/>
        <v>0</v>
      </c>
      <c r="M30" s="2"/>
      <c r="N30" s="2"/>
      <c r="O30" s="2"/>
      <c r="R30" s="106">
        <v>25</v>
      </c>
      <c r="S30" s="106">
        <v>15645</v>
      </c>
      <c r="T30" s="113" t="s">
        <v>250</v>
      </c>
      <c r="U30" s="113" t="s">
        <v>251</v>
      </c>
      <c r="V30" s="61"/>
      <c r="W30" s="6"/>
      <c r="X30" s="45"/>
      <c r="Y30" s="45"/>
      <c r="Z30" s="69">
        <f t="shared" si="1"/>
        <v>0</v>
      </c>
      <c r="AD30" s="106">
        <v>25</v>
      </c>
      <c r="AE30" s="106">
        <v>15645</v>
      </c>
      <c r="AF30" s="113" t="s">
        <v>250</v>
      </c>
      <c r="AG30" s="113" t="s">
        <v>251</v>
      </c>
      <c r="AH30" s="61"/>
      <c r="AI30" s="6"/>
      <c r="AJ30" s="45"/>
      <c r="AK30" s="45"/>
      <c r="AL30" s="69">
        <f t="shared" si="2"/>
        <v>0</v>
      </c>
      <c r="AM30" s="2"/>
      <c r="AN30" s="2"/>
      <c r="AP30" s="106">
        <v>25</v>
      </c>
      <c r="AQ30" s="106">
        <v>15645</v>
      </c>
      <c r="AR30" s="113" t="s">
        <v>250</v>
      </c>
      <c r="AS30" s="113" t="s">
        <v>251</v>
      </c>
      <c r="AT30" s="61"/>
      <c r="AU30" s="6"/>
      <c r="AV30" s="45"/>
      <c r="AW30" s="45"/>
      <c r="AX30" s="69">
        <f t="shared" si="3"/>
        <v>0</v>
      </c>
      <c r="BB30" s="13"/>
      <c r="BC30" s="67"/>
      <c r="BD30" s="92"/>
      <c r="BE30" s="94"/>
      <c r="BF30" s="61"/>
      <c r="BG30" s="6"/>
      <c r="BH30" s="45"/>
      <c r="BI30" s="45"/>
      <c r="BJ30" s="69"/>
      <c r="BK30" s="2"/>
      <c r="BN30" s="106">
        <v>25</v>
      </c>
      <c r="BO30" s="106">
        <v>15645</v>
      </c>
      <c r="BP30" s="113" t="s">
        <v>250</v>
      </c>
      <c r="BQ30" s="113" t="s">
        <v>251</v>
      </c>
      <c r="BR30" s="61"/>
      <c r="BS30" s="6"/>
      <c r="BT30" s="45"/>
      <c r="BU30" s="45"/>
      <c r="BV30" s="69">
        <f t="shared" si="4"/>
        <v>0</v>
      </c>
    </row>
    <row r="31" spans="2:74" ht="19.5" customHeight="1">
      <c r="B31" s="106">
        <v>26</v>
      </c>
      <c r="C31" s="106">
        <v>15666</v>
      </c>
      <c r="D31" s="113" t="s">
        <v>252</v>
      </c>
      <c r="E31" s="113" t="s">
        <v>253</v>
      </c>
      <c r="F31" s="61"/>
      <c r="G31" s="6"/>
      <c r="H31" s="45"/>
      <c r="I31" s="45"/>
      <c r="J31" s="45"/>
      <c r="K31" s="45"/>
      <c r="L31" s="69">
        <f t="shared" si="0"/>
        <v>0</v>
      </c>
      <c r="M31" s="2"/>
      <c r="N31" s="2"/>
      <c r="O31" s="2"/>
      <c r="R31" s="106">
        <v>26</v>
      </c>
      <c r="S31" s="106">
        <v>15666</v>
      </c>
      <c r="T31" s="113" t="s">
        <v>252</v>
      </c>
      <c r="U31" s="113" t="s">
        <v>253</v>
      </c>
      <c r="V31" s="61"/>
      <c r="W31" s="6"/>
      <c r="X31" s="45"/>
      <c r="Y31" s="45"/>
      <c r="Z31" s="69">
        <f t="shared" si="1"/>
        <v>0</v>
      </c>
      <c r="AD31" s="106">
        <v>26</v>
      </c>
      <c r="AE31" s="106">
        <v>15666</v>
      </c>
      <c r="AF31" s="113" t="s">
        <v>252</v>
      </c>
      <c r="AG31" s="113" t="s">
        <v>253</v>
      </c>
      <c r="AH31" s="61"/>
      <c r="AI31" s="6"/>
      <c r="AJ31" s="45"/>
      <c r="AK31" s="45"/>
      <c r="AL31" s="69">
        <f t="shared" si="2"/>
        <v>0</v>
      </c>
      <c r="AM31" s="2"/>
      <c r="AN31" s="2"/>
      <c r="AP31" s="106">
        <v>26</v>
      </c>
      <c r="AQ31" s="106">
        <v>15666</v>
      </c>
      <c r="AR31" s="113" t="s">
        <v>252</v>
      </c>
      <c r="AS31" s="113" t="s">
        <v>253</v>
      </c>
      <c r="AT31" s="61"/>
      <c r="AU31" s="6"/>
      <c r="AV31" s="45"/>
      <c r="AW31" s="45"/>
      <c r="AX31" s="69">
        <f t="shared" si="3"/>
        <v>0</v>
      </c>
      <c r="BB31" s="13"/>
      <c r="BC31" s="67"/>
      <c r="BD31" s="92"/>
      <c r="BE31" s="94"/>
      <c r="BF31" s="61"/>
      <c r="BG31" s="6"/>
      <c r="BH31" s="45"/>
      <c r="BI31" s="45"/>
      <c r="BJ31" s="69"/>
      <c r="BK31" s="2"/>
      <c r="BN31" s="106">
        <v>26</v>
      </c>
      <c r="BO31" s="106">
        <v>15666</v>
      </c>
      <c r="BP31" s="113" t="s">
        <v>252</v>
      </c>
      <c r="BQ31" s="113" t="s">
        <v>253</v>
      </c>
      <c r="BR31" s="61"/>
      <c r="BS31" s="6"/>
      <c r="BT31" s="45"/>
      <c r="BU31" s="45"/>
      <c r="BV31" s="69">
        <f t="shared" si="4"/>
        <v>0</v>
      </c>
    </row>
    <row r="32" spans="2:74" ht="19.5" customHeight="1">
      <c r="B32" s="106">
        <v>27</v>
      </c>
      <c r="C32" s="106" t="s">
        <v>201</v>
      </c>
      <c r="D32" s="110" t="s">
        <v>254</v>
      </c>
      <c r="E32" s="110" t="s">
        <v>255</v>
      </c>
      <c r="F32" s="61"/>
      <c r="G32" s="6"/>
      <c r="H32" s="45"/>
      <c r="I32" s="45"/>
      <c r="J32" s="45"/>
      <c r="K32" s="45"/>
      <c r="L32" s="69">
        <f t="shared" si="0"/>
        <v>0</v>
      </c>
      <c r="M32" s="2"/>
      <c r="N32" s="2"/>
      <c r="O32" s="2"/>
      <c r="R32" s="106">
        <v>27</v>
      </c>
      <c r="S32" s="106" t="s">
        <v>201</v>
      </c>
      <c r="T32" s="110" t="s">
        <v>254</v>
      </c>
      <c r="U32" s="110" t="s">
        <v>255</v>
      </c>
      <c r="V32" s="61"/>
      <c r="W32" s="6"/>
      <c r="X32" s="45"/>
      <c r="Y32" s="45"/>
      <c r="Z32" s="69">
        <f t="shared" si="1"/>
        <v>0</v>
      </c>
      <c r="AD32" s="106">
        <v>27</v>
      </c>
      <c r="AE32" s="106" t="s">
        <v>201</v>
      </c>
      <c r="AF32" s="110" t="s">
        <v>254</v>
      </c>
      <c r="AG32" s="110" t="s">
        <v>255</v>
      </c>
      <c r="AH32" s="61"/>
      <c r="AI32" s="6"/>
      <c r="AJ32" s="45"/>
      <c r="AK32" s="45"/>
      <c r="AL32" s="69">
        <f t="shared" si="2"/>
        <v>0</v>
      </c>
      <c r="AM32" s="2"/>
      <c r="AN32" s="2"/>
      <c r="AP32" s="106">
        <v>27</v>
      </c>
      <c r="AQ32" s="106" t="s">
        <v>201</v>
      </c>
      <c r="AR32" s="110" t="s">
        <v>254</v>
      </c>
      <c r="AS32" s="110" t="s">
        <v>255</v>
      </c>
      <c r="AT32" s="61"/>
      <c r="AU32" s="6"/>
      <c r="AV32" s="45"/>
      <c r="AW32" s="45"/>
      <c r="AX32" s="69">
        <f t="shared" si="3"/>
        <v>0</v>
      </c>
      <c r="BB32" s="13"/>
      <c r="BC32" s="67"/>
      <c r="BD32" s="92"/>
      <c r="BE32" s="94"/>
      <c r="BF32" s="61"/>
      <c r="BG32" s="6"/>
      <c r="BH32" s="45"/>
      <c r="BI32" s="45"/>
      <c r="BJ32" s="69"/>
      <c r="BK32" s="2"/>
      <c r="BN32" s="106">
        <v>27</v>
      </c>
      <c r="BO32" s="106" t="s">
        <v>201</v>
      </c>
      <c r="BP32" s="110" t="s">
        <v>254</v>
      </c>
      <c r="BQ32" s="110" t="s">
        <v>255</v>
      </c>
      <c r="BR32" s="61"/>
      <c r="BS32" s="6"/>
      <c r="BT32" s="45"/>
      <c r="BU32" s="45"/>
      <c r="BV32" s="69">
        <f t="shared" si="4"/>
        <v>0</v>
      </c>
    </row>
    <row r="33" spans="2:74" ht="19.5" customHeight="1">
      <c r="B33" s="106">
        <v>28</v>
      </c>
      <c r="C33" s="106" t="s">
        <v>202</v>
      </c>
      <c r="D33" s="112" t="s">
        <v>256</v>
      </c>
      <c r="E33" s="112" t="s">
        <v>257</v>
      </c>
      <c r="F33" s="61"/>
      <c r="G33" s="6"/>
      <c r="H33" s="45"/>
      <c r="I33" s="45"/>
      <c r="J33" s="45"/>
      <c r="K33" s="45"/>
      <c r="L33" s="69">
        <f t="shared" si="0"/>
        <v>0</v>
      </c>
      <c r="M33" s="2"/>
      <c r="N33" s="2"/>
      <c r="O33" s="2"/>
      <c r="R33" s="106">
        <v>28</v>
      </c>
      <c r="S33" s="106" t="s">
        <v>202</v>
      </c>
      <c r="T33" s="112" t="s">
        <v>256</v>
      </c>
      <c r="U33" s="112" t="s">
        <v>257</v>
      </c>
      <c r="V33" s="61"/>
      <c r="W33" s="6"/>
      <c r="X33" s="45"/>
      <c r="Y33" s="45"/>
      <c r="Z33" s="69">
        <f t="shared" si="1"/>
        <v>0</v>
      </c>
      <c r="AD33" s="106">
        <v>28</v>
      </c>
      <c r="AE33" s="106" t="s">
        <v>202</v>
      </c>
      <c r="AF33" s="112" t="s">
        <v>256</v>
      </c>
      <c r="AG33" s="112" t="s">
        <v>257</v>
      </c>
      <c r="AH33" s="61"/>
      <c r="AI33" s="6"/>
      <c r="AJ33" s="45"/>
      <c r="AK33" s="45"/>
      <c r="AL33" s="69">
        <f t="shared" si="2"/>
        <v>0</v>
      </c>
      <c r="AM33" s="2"/>
      <c r="AN33" s="2"/>
      <c r="AP33" s="106">
        <v>28</v>
      </c>
      <c r="AQ33" s="106" t="s">
        <v>202</v>
      </c>
      <c r="AR33" s="112" t="s">
        <v>256</v>
      </c>
      <c r="AS33" s="112" t="s">
        <v>257</v>
      </c>
      <c r="AT33" s="61"/>
      <c r="AU33" s="6"/>
      <c r="AV33" s="45"/>
      <c r="AW33" s="45"/>
      <c r="AX33" s="69">
        <f t="shared" si="3"/>
        <v>0</v>
      </c>
      <c r="BB33" s="13"/>
      <c r="BC33" s="67"/>
      <c r="BD33" s="92"/>
      <c r="BE33" s="94"/>
      <c r="BF33" s="61"/>
      <c r="BG33" s="6"/>
      <c r="BH33" s="45"/>
      <c r="BI33" s="45"/>
      <c r="BJ33" s="69"/>
      <c r="BK33" s="2"/>
      <c r="BN33" s="106">
        <v>28</v>
      </c>
      <c r="BO33" s="106" t="s">
        <v>202</v>
      </c>
      <c r="BP33" s="112" t="s">
        <v>256</v>
      </c>
      <c r="BQ33" s="112" t="s">
        <v>257</v>
      </c>
      <c r="BR33" s="61"/>
      <c r="BS33" s="6"/>
      <c r="BT33" s="45"/>
      <c r="BU33" s="45"/>
      <c r="BV33" s="69">
        <f t="shared" si="4"/>
        <v>0</v>
      </c>
    </row>
    <row r="34" spans="2:74" ht="19.5" customHeight="1">
      <c r="B34" s="106">
        <v>29</v>
      </c>
      <c r="C34" s="106" t="s">
        <v>203</v>
      </c>
      <c r="D34" s="112" t="s">
        <v>258</v>
      </c>
      <c r="E34" s="112" t="s">
        <v>259</v>
      </c>
      <c r="F34" s="61"/>
      <c r="G34" s="6"/>
      <c r="H34" s="45"/>
      <c r="I34" s="45"/>
      <c r="J34" s="45"/>
      <c r="K34" s="45"/>
      <c r="L34" s="69">
        <f t="shared" si="0"/>
        <v>0</v>
      </c>
      <c r="M34" s="2"/>
      <c r="N34" s="2"/>
      <c r="O34" s="2"/>
      <c r="R34" s="106">
        <v>29</v>
      </c>
      <c r="S34" s="106" t="s">
        <v>203</v>
      </c>
      <c r="T34" s="112" t="s">
        <v>258</v>
      </c>
      <c r="U34" s="112" t="s">
        <v>259</v>
      </c>
      <c r="V34" s="61"/>
      <c r="W34" s="6"/>
      <c r="X34" s="45"/>
      <c r="Y34" s="45"/>
      <c r="Z34" s="69">
        <f t="shared" si="1"/>
        <v>0</v>
      </c>
      <c r="AD34" s="106">
        <v>29</v>
      </c>
      <c r="AE34" s="106" t="s">
        <v>203</v>
      </c>
      <c r="AF34" s="112" t="s">
        <v>258</v>
      </c>
      <c r="AG34" s="112" t="s">
        <v>259</v>
      </c>
      <c r="AH34" s="61"/>
      <c r="AI34" s="6"/>
      <c r="AJ34" s="45"/>
      <c r="AK34" s="45"/>
      <c r="AL34" s="69">
        <f t="shared" si="2"/>
        <v>0</v>
      </c>
      <c r="AM34" s="2"/>
      <c r="AN34" s="2"/>
      <c r="AP34" s="106">
        <v>29</v>
      </c>
      <c r="AQ34" s="106" t="s">
        <v>203</v>
      </c>
      <c r="AR34" s="112" t="s">
        <v>258</v>
      </c>
      <c r="AS34" s="112" t="s">
        <v>259</v>
      </c>
      <c r="AT34" s="61"/>
      <c r="AU34" s="6"/>
      <c r="AV34" s="45"/>
      <c r="AW34" s="45"/>
      <c r="AX34" s="69">
        <f t="shared" si="3"/>
        <v>0</v>
      </c>
      <c r="BB34" s="13"/>
      <c r="BC34" s="67"/>
      <c r="BD34" s="92"/>
      <c r="BE34" s="94"/>
      <c r="BF34" s="61"/>
      <c r="BG34" s="6"/>
      <c r="BH34" s="45"/>
      <c r="BI34" s="45"/>
      <c r="BJ34" s="69"/>
      <c r="BK34" s="2"/>
      <c r="BN34" s="106">
        <v>29</v>
      </c>
      <c r="BO34" s="106" t="s">
        <v>203</v>
      </c>
      <c r="BP34" s="112" t="s">
        <v>258</v>
      </c>
      <c r="BQ34" s="112" t="s">
        <v>259</v>
      </c>
      <c r="BR34" s="61"/>
      <c r="BS34" s="6"/>
      <c r="BT34" s="45"/>
      <c r="BU34" s="45"/>
      <c r="BV34" s="69">
        <f t="shared" si="4"/>
        <v>0</v>
      </c>
    </row>
    <row r="35" spans="2:74" ht="19.5" customHeight="1">
      <c r="B35" s="106">
        <v>30</v>
      </c>
      <c r="C35" s="106" t="s">
        <v>204</v>
      </c>
      <c r="D35" s="110" t="s">
        <v>260</v>
      </c>
      <c r="E35" s="110" t="s">
        <v>261</v>
      </c>
      <c r="F35" s="61"/>
      <c r="G35" s="6"/>
      <c r="H35" s="45"/>
      <c r="I35" s="45"/>
      <c r="J35" s="45"/>
      <c r="K35" s="45"/>
      <c r="L35" s="69">
        <f t="shared" si="0"/>
        <v>0</v>
      </c>
      <c r="M35" s="2"/>
      <c r="N35" s="2"/>
      <c r="O35" s="2"/>
      <c r="R35" s="106">
        <v>30</v>
      </c>
      <c r="S35" s="106" t="s">
        <v>204</v>
      </c>
      <c r="T35" s="110" t="s">
        <v>260</v>
      </c>
      <c r="U35" s="110" t="s">
        <v>261</v>
      </c>
      <c r="V35" s="61"/>
      <c r="W35" s="6"/>
      <c r="X35" s="45"/>
      <c r="Y35" s="45"/>
      <c r="Z35" s="69">
        <f t="shared" si="1"/>
        <v>0</v>
      </c>
      <c r="AD35" s="106">
        <v>30</v>
      </c>
      <c r="AE35" s="106" t="s">
        <v>204</v>
      </c>
      <c r="AF35" s="110" t="s">
        <v>260</v>
      </c>
      <c r="AG35" s="110" t="s">
        <v>261</v>
      </c>
      <c r="AH35" s="61"/>
      <c r="AI35" s="6"/>
      <c r="AJ35" s="45"/>
      <c r="AK35" s="45"/>
      <c r="AL35" s="69">
        <f t="shared" si="2"/>
        <v>0</v>
      </c>
      <c r="AM35" s="2"/>
      <c r="AN35" s="2"/>
      <c r="AP35" s="106">
        <v>30</v>
      </c>
      <c r="AQ35" s="106" t="s">
        <v>204</v>
      </c>
      <c r="AR35" s="110" t="s">
        <v>260</v>
      </c>
      <c r="AS35" s="110" t="s">
        <v>261</v>
      </c>
      <c r="AT35" s="61"/>
      <c r="AU35" s="6"/>
      <c r="AV35" s="45"/>
      <c r="AW35" s="45"/>
      <c r="AX35" s="69">
        <f t="shared" si="3"/>
        <v>0</v>
      </c>
      <c r="BB35" s="13"/>
      <c r="BC35" s="67"/>
      <c r="BD35" s="92"/>
      <c r="BE35" s="94"/>
      <c r="BF35" s="61"/>
      <c r="BG35" s="6"/>
      <c r="BH35" s="45"/>
      <c r="BI35" s="45"/>
      <c r="BJ35" s="69"/>
      <c r="BK35" s="2"/>
      <c r="BN35" s="106">
        <v>30</v>
      </c>
      <c r="BO35" s="106" t="s">
        <v>204</v>
      </c>
      <c r="BP35" s="110" t="s">
        <v>260</v>
      </c>
      <c r="BQ35" s="110" t="s">
        <v>261</v>
      </c>
      <c r="BR35" s="61"/>
      <c r="BS35" s="6"/>
      <c r="BT35" s="45"/>
      <c r="BU35" s="45"/>
      <c r="BV35" s="69">
        <f t="shared" si="4"/>
        <v>0</v>
      </c>
    </row>
    <row r="36" spans="2:74" ht="19.5" customHeight="1">
      <c r="B36" s="106">
        <v>31</v>
      </c>
      <c r="C36" s="106" t="s">
        <v>205</v>
      </c>
      <c r="D36" s="112" t="s">
        <v>262</v>
      </c>
      <c r="E36" s="112" t="s">
        <v>263</v>
      </c>
      <c r="F36" s="61"/>
      <c r="G36" s="6"/>
      <c r="H36" s="45"/>
      <c r="I36" s="45"/>
      <c r="J36" s="45"/>
      <c r="K36" s="45"/>
      <c r="L36" s="69">
        <f t="shared" si="0"/>
        <v>0</v>
      </c>
      <c r="M36" s="2"/>
      <c r="N36" s="2"/>
      <c r="O36" s="2"/>
      <c r="R36" s="106">
        <v>31</v>
      </c>
      <c r="S36" s="106" t="s">
        <v>205</v>
      </c>
      <c r="T36" s="112" t="s">
        <v>262</v>
      </c>
      <c r="U36" s="112" t="s">
        <v>263</v>
      </c>
      <c r="V36" s="61"/>
      <c r="W36" s="6"/>
      <c r="X36" s="45"/>
      <c r="Y36" s="45"/>
      <c r="Z36" s="69">
        <f t="shared" si="1"/>
        <v>0</v>
      </c>
      <c r="AD36" s="106">
        <v>31</v>
      </c>
      <c r="AE36" s="106" t="s">
        <v>205</v>
      </c>
      <c r="AF36" s="112" t="s">
        <v>262</v>
      </c>
      <c r="AG36" s="112" t="s">
        <v>263</v>
      </c>
      <c r="AH36" s="61"/>
      <c r="AI36" s="6"/>
      <c r="AJ36" s="45"/>
      <c r="AK36" s="45"/>
      <c r="AL36" s="69">
        <f t="shared" si="2"/>
        <v>0</v>
      </c>
      <c r="AM36" s="2"/>
      <c r="AN36" s="2"/>
      <c r="AP36" s="106">
        <v>31</v>
      </c>
      <c r="AQ36" s="106" t="s">
        <v>205</v>
      </c>
      <c r="AR36" s="112" t="s">
        <v>262</v>
      </c>
      <c r="AS36" s="112" t="s">
        <v>263</v>
      </c>
      <c r="AT36" s="61"/>
      <c r="AU36" s="6"/>
      <c r="AV36" s="45"/>
      <c r="AW36" s="45"/>
      <c r="AX36" s="69">
        <f t="shared" si="3"/>
        <v>0</v>
      </c>
      <c r="BB36" s="13"/>
      <c r="BC36" s="67"/>
      <c r="BD36" s="97"/>
      <c r="BE36" s="101"/>
      <c r="BF36" s="61"/>
      <c r="BG36" s="6"/>
      <c r="BH36" s="45"/>
      <c r="BI36" s="45"/>
      <c r="BJ36" s="69"/>
      <c r="BK36" s="2"/>
      <c r="BN36" s="106">
        <v>31</v>
      </c>
      <c r="BO36" s="106" t="s">
        <v>205</v>
      </c>
      <c r="BP36" s="112" t="s">
        <v>262</v>
      </c>
      <c r="BQ36" s="112" t="s">
        <v>263</v>
      </c>
      <c r="BR36" s="61"/>
      <c r="BS36" s="6"/>
      <c r="BT36" s="45"/>
      <c r="BU36" s="45"/>
      <c r="BV36" s="69">
        <f t="shared" si="4"/>
        <v>0</v>
      </c>
    </row>
    <row r="37" spans="2:74" ht="19.5" customHeight="1">
      <c r="B37" s="106">
        <v>32</v>
      </c>
      <c r="C37" s="106" t="s">
        <v>206</v>
      </c>
      <c r="D37" s="110" t="s">
        <v>264</v>
      </c>
      <c r="E37" s="110" t="s">
        <v>265</v>
      </c>
      <c r="F37" s="61"/>
      <c r="G37" s="6"/>
      <c r="H37" s="45"/>
      <c r="I37" s="45"/>
      <c r="J37" s="45"/>
      <c r="K37" s="45"/>
      <c r="L37" s="69">
        <f t="shared" si="0"/>
        <v>0</v>
      </c>
      <c r="M37" s="2"/>
      <c r="N37" s="2"/>
      <c r="O37" s="2"/>
      <c r="R37" s="106">
        <v>32</v>
      </c>
      <c r="S37" s="106" t="s">
        <v>206</v>
      </c>
      <c r="T37" s="110" t="s">
        <v>264</v>
      </c>
      <c r="U37" s="110" t="s">
        <v>265</v>
      </c>
      <c r="V37" s="61"/>
      <c r="W37" s="6"/>
      <c r="X37" s="45"/>
      <c r="Y37" s="45"/>
      <c r="Z37" s="69">
        <f t="shared" si="1"/>
        <v>0</v>
      </c>
      <c r="AD37" s="106">
        <v>32</v>
      </c>
      <c r="AE37" s="106" t="s">
        <v>206</v>
      </c>
      <c r="AF37" s="110" t="s">
        <v>264</v>
      </c>
      <c r="AG37" s="110" t="s">
        <v>265</v>
      </c>
      <c r="AH37" s="61"/>
      <c r="AI37" s="6"/>
      <c r="AJ37" s="45"/>
      <c r="AK37" s="45"/>
      <c r="AL37" s="69">
        <f t="shared" si="2"/>
        <v>0</v>
      </c>
      <c r="AM37" s="2"/>
      <c r="AN37" s="2"/>
      <c r="AP37" s="106">
        <v>32</v>
      </c>
      <c r="AQ37" s="106" t="s">
        <v>206</v>
      </c>
      <c r="AR37" s="110" t="s">
        <v>264</v>
      </c>
      <c r="AS37" s="110" t="s">
        <v>265</v>
      </c>
      <c r="AT37" s="61"/>
      <c r="AU37" s="6"/>
      <c r="AV37" s="45"/>
      <c r="AW37" s="45"/>
      <c r="AX37" s="69">
        <f t="shared" si="3"/>
        <v>0</v>
      </c>
      <c r="BB37" s="13"/>
      <c r="BC37" s="67"/>
      <c r="BD37" s="97"/>
      <c r="BE37" s="101"/>
      <c r="BF37" s="61"/>
      <c r="BG37" s="6"/>
      <c r="BH37" s="45"/>
      <c r="BI37" s="45"/>
      <c r="BJ37" s="69"/>
      <c r="BK37" s="2"/>
      <c r="BN37" s="106">
        <v>32</v>
      </c>
      <c r="BO37" s="106" t="s">
        <v>206</v>
      </c>
      <c r="BP37" s="110" t="s">
        <v>264</v>
      </c>
      <c r="BQ37" s="110" t="s">
        <v>265</v>
      </c>
      <c r="BR37" s="61"/>
      <c r="BS37" s="6"/>
      <c r="BT37" s="45"/>
      <c r="BU37" s="45"/>
      <c r="BV37" s="69">
        <f t="shared" si="4"/>
        <v>0</v>
      </c>
    </row>
    <row r="38" spans="2:74" ht="19.5" customHeight="1">
      <c r="B38" s="106">
        <v>33</v>
      </c>
      <c r="C38" s="106" t="s">
        <v>207</v>
      </c>
      <c r="D38" s="112" t="s">
        <v>266</v>
      </c>
      <c r="E38" s="112" t="s">
        <v>267</v>
      </c>
      <c r="F38" s="61"/>
      <c r="G38" s="6"/>
      <c r="H38" s="45"/>
      <c r="I38" s="45"/>
      <c r="J38" s="45"/>
      <c r="K38" s="45"/>
      <c r="L38" s="69">
        <f t="shared" si="0"/>
        <v>0</v>
      </c>
      <c r="M38" s="2"/>
      <c r="N38" s="2"/>
      <c r="O38" s="2"/>
      <c r="R38" s="106">
        <v>33</v>
      </c>
      <c r="S38" s="106" t="s">
        <v>207</v>
      </c>
      <c r="T38" s="112" t="s">
        <v>266</v>
      </c>
      <c r="U38" s="112" t="s">
        <v>267</v>
      </c>
      <c r="V38" s="61"/>
      <c r="W38" s="6"/>
      <c r="X38" s="45"/>
      <c r="Y38" s="45"/>
      <c r="Z38" s="69">
        <f t="shared" si="1"/>
        <v>0</v>
      </c>
      <c r="AD38" s="106">
        <v>33</v>
      </c>
      <c r="AE38" s="106" t="s">
        <v>207</v>
      </c>
      <c r="AF38" s="112" t="s">
        <v>266</v>
      </c>
      <c r="AG38" s="112" t="s">
        <v>267</v>
      </c>
      <c r="AH38" s="61"/>
      <c r="AI38" s="6"/>
      <c r="AJ38" s="45"/>
      <c r="AK38" s="45"/>
      <c r="AL38" s="69">
        <f t="shared" si="2"/>
        <v>0</v>
      </c>
      <c r="AM38" s="2"/>
      <c r="AN38" s="2"/>
      <c r="AP38" s="106">
        <v>33</v>
      </c>
      <c r="AQ38" s="106" t="s">
        <v>207</v>
      </c>
      <c r="AR38" s="112" t="s">
        <v>266</v>
      </c>
      <c r="AS38" s="112" t="s">
        <v>267</v>
      </c>
      <c r="AT38" s="61"/>
      <c r="AU38" s="6"/>
      <c r="AV38" s="45"/>
      <c r="AW38" s="45"/>
      <c r="AX38" s="69">
        <f t="shared" si="3"/>
        <v>0</v>
      </c>
      <c r="BB38" s="13"/>
      <c r="BC38" s="67"/>
      <c r="BD38" s="97"/>
      <c r="BE38" s="101"/>
      <c r="BF38" s="61"/>
      <c r="BG38" s="6"/>
      <c r="BH38" s="45"/>
      <c r="BI38" s="45"/>
      <c r="BJ38" s="69"/>
      <c r="BK38" s="2"/>
      <c r="BN38" s="106">
        <v>33</v>
      </c>
      <c r="BO38" s="106" t="s">
        <v>207</v>
      </c>
      <c r="BP38" s="112" t="s">
        <v>266</v>
      </c>
      <c r="BQ38" s="112" t="s">
        <v>267</v>
      </c>
      <c r="BR38" s="61"/>
      <c r="BS38" s="6"/>
      <c r="BT38" s="45"/>
      <c r="BU38" s="45"/>
      <c r="BV38" s="69">
        <f t="shared" si="4"/>
        <v>0</v>
      </c>
    </row>
    <row r="39" spans="2:74" ht="19.5" customHeight="1">
      <c r="B39" s="106">
        <v>34</v>
      </c>
      <c r="C39" s="106" t="s">
        <v>208</v>
      </c>
      <c r="D39" s="110" t="s">
        <v>268</v>
      </c>
      <c r="E39" s="110" t="s">
        <v>269</v>
      </c>
      <c r="F39" s="61"/>
      <c r="G39" s="6"/>
      <c r="H39" s="45"/>
      <c r="I39" s="45"/>
      <c r="J39" s="45"/>
      <c r="K39" s="45"/>
      <c r="L39" s="69">
        <f t="shared" si="0"/>
        <v>0</v>
      </c>
      <c r="M39" s="2"/>
      <c r="N39" s="2"/>
      <c r="O39" s="2"/>
      <c r="R39" s="106">
        <v>34</v>
      </c>
      <c r="S39" s="106" t="s">
        <v>208</v>
      </c>
      <c r="T39" s="110" t="s">
        <v>268</v>
      </c>
      <c r="U39" s="110" t="s">
        <v>269</v>
      </c>
      <c r="V39" s="61"/>
      <c r="W39" s="6"/>
      <c r="X39" s="45"/>
      <c r="Y39" s="45"/>
      <c r="Z39" s="69">
        <f t="shared" si="1"/>
        <v>0</v>
      </c>
      <c r="AD39" s="106">
        <v>34</v>
      </c>
      <c r="AE39" s="106" t="s">
        <v>208</v>
      </c>
      <c r="AF39" s="110" t="s">
        <v>268</v>
      </c>
      <c r="AG39" s="110" t="s">
        <v>269</v>
      </c>
      <c r="AH39" s="61"/>
      <c r="AI39" s="6"/>
      <c r="AJ39" s="45"/>
      <c r="AK39" s="45"/>
      <c r="AL39" s="69">
        <f t="shared" si="2"/>
        <v>0</v>
      </c>
      <c r="AM39" s="2"/>
      <c r="AN39" s="2"/>
      <c r="AP39" s="106">
        <v>34</v>
      </c>
      <c r="AQ39" s="106" t="s">
        <v>208</v>
      </c>
      <c r="AR39" s="110" t="s">
        <v>268</v>
      </c>
      <c r="AS39" s="110" t="s">
        <v>269</v>
      </c>
      <c r="AT39" s="61"/>
      <c r="AU39" s="6"/>
      <c r="AV39" s="45"/>
      <c r="AW39" s="45"/>
      <c r="AX39" s="69">
        <f t="shared" si="3"/>
        <v>0</v>
      </c>
      <c r="BB39" s="13"/>
      <c r="BC39" s="67"/>
      <c r="BD39" s="97"/>
      <c r="BE39" s="101"/>
      <c r="BF39" s="61"/>
      <c r="BG39" s="6"/>
      <c r="BH39" s="45"/>
      <c r="BI39" s="45"/>
      <c r="BJ39" s="69"/>
      <c r="BK39" s="2"/>
      <c r="BN39" s="106">
        <v>34</v>
      </c>
      <c r="BO39" s="106" t="s">
        <v>208</v>
      </c>
      <c r="BP39" s="110" t="s">
        <v>268</v>
      </c>
      <c r="BQ39" s="110" t="s">
        <v>269</v>
      </c>
      <c r="BR39" s="61"/>
      <c r="BS39" s="6"/>
      <c r="BT39" s="45"/>
      <c r="BU39" s="45"/>
      <c r="BV39" s="69">
        <f t="shared" si="4"/>
        <v>0</v>
      </c>
    </row>
    <row r="40" spans="2:74" ht="19.5" customHeight="1">
      <c r="B40" s="106">
        <v>35</v>
      </c>
      <c r="C40" s="106" t="s">
        <v>209</v>
      </c>
      <c r="D40" s="110" t="s">
        <v>19</v>
      </c>
      <c r="E40" s="110" t="s">
        <v>270</v>
      </c>
      <c r="F40" s="61"/>
      <c r="G40" s="6"/>
      <c r="H40" s="45"/>
      <c r="I40" s="45"/>
      <c r="J40" s="45"/>
      <c r="K40" s="45"/>
      <c r="L40" s="69">
        <f t="shared" si="0"/>
        <v>0</v>
      </c>
      <c r="M40" s="2"/>
      <c r="N40" s="2"/>
      <c r="O40" s="2"/>
      <c r="R40" s="106">
        <v>35</v>
      </c>
      <c r="S40" s="106" t="s">
        <v>209</v>
      </c>
      <c r="T40" s="110" t="s">
        <v>19</v>
      </c>
      <c r="U40" s="110" t="s">
        <v>270</v>
      </c>
      <c r="V40" s="61"/>
      <c r="W40" s="6"/>
      <c r="X40" s="45"/>
      <c r="Y40" s="45"/>
      <c r="Z40" s="69">
        <f t="shared" si="1"/>
        <v>0</v>
      </c>
      <c r="AD40" s="106">
        <v>35</v>
      </c>
      <c r="AE40" s="106" t="s">
        <v>209</v>
      </c>
      <c r="AF40" s="110" t="s">
        <v>19</v>
      </c>
      <c r="AG40" s="110" t="s">
        <v>270</v>
      </c>
      <c r="AH40" s="61"/>
      <c r="AI40" s="6"/>
      <c r="AJ40" s="45"/>
      <c r="AK40" s="45"/>
      <c r="AL40" s="69">
        <f t="shared" si="2"/>
        <v>0</v>
      </c>
      <c r="AM40" s="2"/>
      <c r="AN40" s="2"/>
      <c r="AP40" s="106">
        <v>35</v>
      </c>
      <c r="AQ40" s="106" t="s">
        <v>209</v>
      </c>
      <c r="AR40" s="110" t="s">
        <v>19</v>
      </c>
      <c r="AS40" s="110" t="s">
        <v>270</v>
      </c>
      <c r="AT40" s="61"/>
      <c r="AU40" s="6"/>
      <c r="AV40" s="45"/>
      <c r="AW40" s="45"/>
      <c r="AX40" s="69">
        <f t="shared" si="3"/>
        <v>0</v>
      </c>
      <c r="BB40" s="13"/>
      <c r="BC40" s="80"/>
      <c r="BD40" s="97"/>
      <c r="BE40" s="101"/>
      <c r="BF40" s="61"/>
      <c r="BG40" s="6"/>
      <c r="BH40" s="45"/>
      <c r="BI40" s="45"/>
      <c r="BJ40" s="69"/>
      <c r="BK40" s="2"/>
      <c r="BN40" s="106">
        <v>35</v>
      </c>
      <c r="BO40" s="106" t="s">
        <v>209</v>
      </c>
      <c r="BP40" s="110" t="s">
        <v>19</v>
      </c>
      <c r="BQ40" s="110" t="s">
        <v>270</v>
      </c>
      <c r="BR40" s="61"/>
      <c r="BS40" s="6"/>
      <c r="BT40" s="45"/>
      <c r="BU40" s="45"/>
      <c r="BV40" s="69">
        <f t="shared" si="4"/>
        <v>0</v>
      </c>
    </row>
    <row r="41" spans="2:74" ht="19.5" customHeight="1">
      <c r="B41" s="123">
        <v>36</v>
      </c>
      <c r="C41" s="108" t="s">
        <v>210</v>
      </c>
      <c r="D41" s="122" t="s">
        <v>271</v>
      </c>
      <c r="E41" s="122" t="s">
        <v>121</v>
      </c>
      <c r="F41" s="61"/>
      <c r="G41" s="6"/>
      <c r="H41" s="45"/>
      <c r="I41" s="45"/>
      <c r="J41" s="45"/>
      <c r="K41" s="45"/>
      <c r="L41" s="69">
        <f t="shared" si="0"/>
        <v>0</v>
      </c>
      <c r="M41" s="2"/>
      <c r="N41" s="2"/>
      <c r="O41" s="2"/>
      <c r="R41" s="123">
        <v>36</v>
      </c>
      <c r="S41" s="108" t="s">
        <v>210</v>
      </c>
      <c r="T41" s="122" t="s">
        <v>271</v>
      </c>
      <c r="U41" s="122" t="s">
        <v>121</v>
      </c>
      <c r="V41" s="61"/>
      <c r="W41" s="6"/>
      <c r="X41" s="45"/>
      <c r="Y41" s="45"/>
      <c r="Z41" s="69">
        <f t="shared" si="1"/>
        <v>0</v>
      </c>
      <c r="AD41" s="123">
        <v>36</v>
      </c>
      <c r="AE41" s="108" t="s">
        <v>210</v>
      </c>
      <c r="AF41" s="122" t="s">
        <v>271</v>
      </c>
      <c r="AG41" s="122" t="s">
        <v>121</v>
      </c>
      <c r="AH41" s="61"/>
      <c r="AI41" s="6"/>
      <c r="AJ41" s="45"/>
      <c r="AK41" s="45"/>
      <c r="AL41" s="69">
        <f t="shared" si="2"/>
        <v>0</v>
      </c>
      <c r="AM41" s="2"/>
      <c r="AN41" s="2"/>
      <c r="AP41" s="123">
        <v>36</v>
      </c>
      <c r="AQ41" s="108" t="s">
        <v>210</v>
      </c>
      <c r="AR41" s="122" t="s">
        <v>271</v>
      </c>
      <c r="AS41" s="122" t="s">
        <v>121</v>
      </c>
      <c r="AT41" s="61"/>
      <c r="AU41" s="6"/>
      <c r="AV41" s="45"/>
      <c r="AW41" s="45"/>
      <c r="AX41" s="69">
        <f t="shared" si="3"/>
        <v>0</v>
      </c>
      <c r="BB41" s="13"/>
      <c r="BC41" s="104"/>
      <c r="BD41" s="102"/>
      <c r="BE41" s="103"/>
      <c r="BF41" s="61"/>
      <c r="BG41" s="6"/>
      <c r="BH41" s="45"/>
      <c r="BI41" s="45"/>
      <c r="BJ41" s="69"/>
      <c r="BK41" s="2"/>
      <c r="BN41" s="123">
        <v>36</v>
      </c>
      <c r="BO41" s="108" t="s">
        <v>210</v>
      </c>
      <c r="BP41" s="122" t="s">
        <v>271</v>
      </c>
      <c r="BQ41" s="122" t="s">
        <v>121</v>
      </c>
      <c r="BR41" s="61"/>
      <c r="BS41" s="6"/>
      <c r="BT41" s="45"/>
      <c r="BU41" s="45"/>
      <c r="BV41" s="69">
        <f t="shared" si="4"/>
        <v>0</v>
      </c>
    </row>
    <row r="42" spans="2:74" ht="19.5" customHeight="1">
      <c r="B42" s="13"/>
      <c r="C42" s="59"/>
      <c r="D42" s="7"/>
      <c r="E42" s="8"/>
      <c r="F42" s="61"/>
      <c r="G42" s="6"/>
      <c r="H42" s="45"/>
      <c r="I42" s="45"/>
      <c r="J42" s="45"/>
      <c r="K42" s="45"/>
      <c r="L42" s="69"/>
      <c r="M42" s="2"/>
      <c r="N42" s="2"/>
      <c r="O42" s="2"/>
      <c r="R42" s="13"/>
      <c r="S42" s="4"/>
      <c r="T42" s="7"/>
      <c r="U42" s="8"/>
      <c r="V42" s="61"/>
      <c r="W42" s="6"/>
      <c r="X42" s="45"/>
      <c r="Y42" s="45"/>
      <c r="Z42" s="69"/>
      <c r="AD42" s="13"/>
      <c r="AE42" s="4"/>
      <c r="AF42" s="7"/>
      <c r="AG42" s="8"/>
      <c r="AH42" s="61"/>
      <c r="AI42" s="6"/>
      <c r="AJ42" s="45"/>
      <c r="AK42" s="45"/>
      <c r="AL42" s="69"/>
      <c r="AM42" s="2"/>
      <c r="AN42" s="2"/>
      <c r="AP42" s="13"/>
      <c r="AQ42" s="4"/>
      <c r="AR42" s="7"/>
      <c r="AS42" s="8"/>
      <c r="AT42" s="61"/>
      <c r="AU42" s="6"/>
      <c r="AV42" s="45"/>
      <c r="AW42" s="45"/>
      <c r="AX42" s="69"/>
      <c r="BB42" s="13"/>
      <c r="BC42" s="4"/>
      <c r="BD42" s="7"/>
      <c r="BE42" s="8"/>
      <c r="BF42" s="61"/>
      <c r="BG42" s="6"/>
      <c r="BH42" s="45"/>
      <c r="BI42" s="45"/>
      <c r="BJ42" s="69"/>
      <c r="BK42" s="2"/>
      <c r="BN42" s="13"/>
      <c r="BO42" s="59"/>
      <c r="BP42" s="7"/>
      <c r="BQ42" s="8"/>
      <c r="BR42" s="61"/>
      <c r="BS42" s="6"/>
      <c r="BT42" s="45"/>
      <c r="BU42" s="45"/>
      <c r="BV42" s="69"/>
    </row>
    <row r="43" spans="2:74" ht="19.5" customHeight="1">
      <c r="B43" s="15"/>
      <c r="C43" s="17"/>
      <c r="D43" s="18"/>
      <c r="E43" s="19"/>
      <c r="F43" s="62"/>
      <c r="G43" s="16"/>
      <c r="H43" s="46"/>
      <c r="I43" s="46"/>
      <c r="J43" s="46"/>
      <c r="K43" s="46"/>
      <c r="L43" s="70"/>
      <c r="M43" s="2"/>
      <c r="N43" s="2"/>
      <c r="O43" s="2"/>
      <c r="R43" s="14"/>
      <c r="S43" s="17"/>
      <c r="T43" s="18"/>
      <c r="U43" s="19"/>
      <c r="V43" s="62"/>
      <c r="W43" s="16"/>
      <c r="X43" s="46"/>
      <c r="Y43" s="46"/>
      <c r="Z43" s="70"/>
      <c r="AD43" s="14"/>
      <c r="AE43" s="17"/>
      <c r="AF43" s="18"/>
      <c r="AG43" s="19"/>
      <c r="AH43" s="62"/>
      <c r="AI43" s="16"/>
      <c r="AJ43" s="46"/>
      <c r="AK43" s="46"/>
      <c r="AL43" s="70"/>
      <c r="AM43" s="2"/>
      <c r="AN43" s="2"/>
      <c r="AP43" s="14"/>
      <c r="AQ43" s="17"/>
      <c r="AR43" s="18"/>
      <c r="AS43" s="19"/>
      <c r="AT43" s="62"/>
      <c r="AU43" s="16"/>
      <c r="AV43" s="46"/>
      <c r="AW43" s="46"/>
      <c r="AX43" s="70"/>
      <c r="BB43" s="14"/>
      <c r="BC43" s="17"/>
      <c r="BD43" s="18"/>
      <c r="BE43" s="19"/>
      <c r="BF43" s="62"/>
      <c r="BG43" s="16"/>
      <c r="BH43" s="46"/>
      <c r="BI43" s="46"/>
      <c r="BJ43" s="70"/>
      <c r="BK43" s="2"/>
      <c r="BN43" s="14"/>
      <c r="BO43" s="17"/>
      <c r="BP43" s="18"/>
      <c r="BQ43" s="19"/>
      <c r="BR43" s="62"/>
      <c r="BS43" s="16"/>
      <c r="BT43" s="46"/>
      <c r="BU43" s="46"/>
      <c r="BV43" s="70"/>
    </row>
  </sheetData>
  <sheetProtection/>
  <mergeCells count="12">
    <mergeCell ref="BN3:BV3"/>
    <mergeCell ref="BP5:BQ5"/>
    <mergeCell ref="D5:E5"/>
    <mergeCell ref="T5:U5"/>
    <mergeCell ref="AF5:AG5"/>
    <mergeCell ref="AR5:AS5"/>
    <mergeCell ref="BD5:BE5"/>
    <mergeCell ref="B3:L3"/>
    <mergeCell ref="R3:Z3"/>
    <mergeCell ref="AD3:AL3"/>
    <mergeCell ref="AP3:AX3"/>
    <mergeCell ref="BB3:BJ3"/>
  </mergeCells>
  <printOptions horizontalCentered="1"/>
  <pageMargins left="0.25" right="0.25" top="0.36" bottom="0.45" header="0.3" footer="0.3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BV44"/>
  <sheetViews>
    <sheetView zoomScaleSheetLayoutView="87" zoomScalePageLayoutView="0" workbookViewId="0" topLeftCell="A1">
      <selection activeCell="BR21" sqref="BR21"/>
      <selection activeCell="A1" sqref="A1"/>
    </sheetView>
  </sheetViews>
  <sheetFormatPr defaultColWidth="9.140625" defaultRowHeight="21" customHeight="1"/>
  <cols>
    <col min="1" max="1" width="9.00390625" style="1" customWidth="1"/>
    <col min="2" max="2" width="5.00390625" style="1" customWidth="1"/>
    <col min="3" max="3" width="10.421875" style="1" customWidth="1"/>
    <col min="4" max="4" width="20.28125" style="1" customWidth="1"/>
    <col min="5" max="5" width="29.7109375" style="1" customWidth="1"/>
    <col min="6" max="11" width="4.7109375" style="37" customWidth="1"/>
    <col min="12" max="12" width="7.57421875" style="37" customWidth="1"/>
    <col min="13" max="13" width="4.7109375" style="2" customWidth="1"/>
    <col min="14" max="14" width="9.00390625" style="1" customWidth="1"/>
    <col min="15" max="15" width="5.00390625" style="1" customWidth="1"/>
    <col min="16" max="16" width="10.421875" style="1" customWidth="1"/>
    <col min="17" max="17" width="20.28125" style="1" customWidth="1"/>
    <col min="18" max="18" width="29.7109375" style="1" customWidth="1"/>
    <col min="19" max="22" width="4.7109375" style="37" customWidth="1"/>
    <col min="23" max="23" width="7.57421875" style="37" customWidth="1"/>
    <col min="24" max="25" width="9.00390625" style="1" customWidth="1"/>
    <col min="26" max="26" width="5.00390625" style="1" customWidth="1"/>
    <col min="27" max="27" width="10.421875" style="1" customWidth="1"/>
    <col min="28" max="28" width="20.28125" style="1" customWidth="1"/>
    <col min="29" max="29" width="29.7109375" style="1" customWidth="1"/>
    <col min="30" max="33" width="4.7109375" style="37" customWidth="1"/>
    <col min="34" max="34" width="7.57421875" style="37" customWidth="1"/>
    <col min="35" max="36" width="9.00390625" style="1" customWidth="1"/>
    <col min="37" max="37" width="5.00390625" style="1" customWidth="1"/>
    <col min="38" max="38" width="10.421875" style="1" customWidth="1"/>
    <col min="39" max="39" width="20.28125" style="1" customWidth="1"/>
    <col min="40" max="40" width="29.7109375" style="1" customWidth="1"/>
    <col min="41" max="44" width="4.7109375" style="37" customWidth="1"/>
    <col min="45" max="45" width="7.57421875" style="37" customWidth="1"/>
    <col min="46" max="47" width="9.00390625" style="1" customWidth="1"/>
    <col min="48" max="48" width="5.00390625" style="1" customWidth="1"/>
    <col min="49" max="49" width="10.421875" style="1" customWidth="1"/>
    <col min="50" max="50" width="20.28125" style="1" customWidth="1"/>
    <col min="51" max="51" width="29.7109375" style="1" customWidth="1"/>
    <col min="52" max="55" width="4.7109375" style="37" customWidth="1"/>
    <col min="56" max="56" width="7.57421875" style="37" customWidth="1"/>
    <col min="57" max="58" width="9.00390625" style="1" customWidth="1"/>
    <col min="59" max="59" width="5.00390625" style="1" customWidth="1"/>
    <col min="60" max="60" width="10.421875" style="1" customWidth="1"/>
    <col min="61" max="61" width="20.28125" style="1" customWidth="1"/>
    <col min="62" max="62" width="29.7109375" style="1" customWidth="1"/>
    <col min="63" max="66" width="4.7109375" style="37" customWidth="1"/>
    <col min="67" max="67" width="7.57421875" style="37" customWidth="1"/>
    <col min="68" max="16384" width="9.00390625" style="1" customWidth="1"/>
  </cols>
  <sheetData>
    <row r="1" spans="2:74" ht="21" customHeight="1">
      <c r="B1" s="9" t="s">
        <v>47</v>
      </c>
      <c r="C1" s="3"/>
      <c r="D1" s="3"/>
      <c r="E1" s="10"/>
      <c r="O1" s="9" t="s">
        <v>47</v>
      </c>
      <c r="P1" s="3"/>
      <c r="Q1" s="3"/>
      <c r="R1" s="10"/>
      <c r="Z1" s="9" t="s">
        <v>47</v>
      </c>
      <c r="AA1" s="3"/>
      <c r="AB1" s="3"/>
      <c r="AC1" s="10"/>
      <c r="AK1" s="9" t="s">
        <v>47</v>
      </c>
      <c r="AL1" s="3"/>
      <c r="AM1" s="3"/>
      <c r="AN1" s="10"/>
      <c r="AV1" s="9"/>
      <c r="AW1" s="3"/>
      <c r="AX1" s="3"/>
      <c r="AY1" s="10"/>
      <c r="BG1" s="9" t="s">
        <v>47</v>
      </c>
      <c r="BH1" s="3"/>
      <c r="BI1" s="3"/>
      <c r="BJ1" s="10"/>
      <c r="BT1" s="11"/>
      <c r="BV1" s="12"/>
    </row>
    <row r="2" spans="2:74" ht="21" customHeight="1">
      <c r="B2" s="10" t="s">
        <v>131</v>
      </c>
      <c r="C2" s="10"/>
      <c r="D2" s="10"/>
      <c r="E2" s="3" t="s">
        <v>332</v>
      </c>
      <c r="O2" s="10" t="s">
        <v>131</v>
      </c>
      <c r="P2" s="10"/>
      <c r="Q2" s="10"/>
      <c r="R2" s="3" t="s">
        <v>332</v>
      </c>
      <c r="Z2" s="10" t="s">
        <v>131</v>
      </c>
      <c r="AA2" s="10"/>
      <c r="AB2" s="10"/>
      <c r="AC2" s="3" t="s">
        <v>332</v>
      </c>
      <c r="AK2" s="10" t="s">
        <v>131</v>
      </c>
      <c r="AL2" s="10"/>
      <c r="AM2" s="10"/>
      <c r="AN2" s="3" t="s">
        <v>332</v>
      </c>
      <c r="AV2" s="10"/>
      <c r="AW2" s="10"/>
      <c r="AX2" s="10"/>
      <c r="AY2" s="3"/>
      <c r="BG2" s="10" t="s">
        <v>131</v>
      </c>
      <c r="BH2" s="10"/>
      <c r="BI2" s="10"/>
      <c r="BJ2" s="3" t="s">
        <v>332</v>
      </c>
      <c r="BT2" s="11"/>
      <c r="BV2" s="12"/>
    </row>
    <row r="3" spans="2:67" s="24" customFormat="1" ht="27" customHeight="1">
      <c r="B3" s="142" t="s">
        <v>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20"/>
      <c r="N3" s="20"/>
      <c r="O3" s="142" t="s">
        <v>6</v>
      </c>
      <c r="P3" s="142"/>
      <c r="Q3" s="142"/>
      <c r="R3" s="142"/>
      <c r="S3" s="142"/>
      <c r="T3" s="142"/>
      <c r="U3" s="142"/>
      <c r="V3" s="142"/>
      <c r="W3" s="142"/>
      <c r="X3" s="20"/>
      <c r="Y3" s="26"/>
      <c r="Z3" s="142" t="s">
        <v>13</v>
      </c>
      <c r="AA3" s="142"/>
      <c r="AB3" s="142"/>
      <c r="AC3" s="142"/>
      <c r="AD3" s="142"/>
      <c r="AE3" s="142"/>
      <c r="AF3" s="142"/>
      <c r="AG3" s="142"/>
      <c r="AH3" s="142"/>
      <c r="AI3" s="35"/>
      <c r="AJ3" s="26"/>
      <c r="AK3" s="50" t="s">
        <v>12</v>
      </c>
      <c r="AL3" s="50"/>
      <c r="AM3" s="50"/>
      <c r="AN3" s="50"/>
      <c r="AO3" s="51"/>
      <c r="AP3" s="51"/>
      <c r="AQ3" s="51"/>
      <c r="AR3" s="51"/>
      <c r="AS3" s="51"/>
      <c r="AT3" s="58"/>
      <c r="AV3" s="141"/>
      <c r="AW3" s="141"/>
      <c r="AX3" s="141"/>
      <c r="AY3" s="141"/>
      <c r="AZ3" s="141"/>
      <c r="BA3" s="141"/>
      <c r="BB3" s="141"/>
      <c r="BC3" s="141"/>
      <c r="BD3" s="141"/>
      <c r="BE3" s="20"/>
      <c r="BG3" s="50" t="s">
        <v>14</v>
      </c>
      <c r="BH3" s="50"/>
      <c r="BI3" s="50"/>
      <c r="BJ3" s="50"/>
      <c r="BK3" s="51"/>
      <c r="BL3" s="51"/>
      <c r="BM3" s="51"/>
      <c r="BN3" s="51"/>
      <c r="BO3" s="51"/>
    </row>
    <row r="4" spans="2:67" s="24" customFormat="1" ht="19.5" customHeight="1">
      <c r="B4" s="26" t="s">
        <v>7</v>
      </c>
      <c r="D4" s="26"/>
      <c r="E4" s="26"/>
      <c r="F4" s="41"/>
      <c r="G4" s="41"/>
      <c r="H4" s="41"/>
      <c r="I4" s="41"/>
      <c r="J4" s="41"/>
      <c r="K4" s="41"/>
      <c r="L4" s="41"/>
      <c r="M4" s="26"/>
      <c r="N4" s="26"/>
      <c r="O4" s="26" t="s">
        <v>7</v>
      </c>
      <c r="P4" s="26"/>
      <c r="Q4" s="26"/>
      <c r="R4" s="26"/>
      <c r="S4" s="41"/>
      <c r="T4" s="41"/>
      <c r="U4" s="41"/>
      <c r="V4" s="41"/>
      <c r="W4" s="41"/>
      <c r="X4" s="26"/>
      <c r="Y4" s="26"/>
      <c r="Z4" s="26" t="s">
        <v>7</v>
      </c>
      <c r="AA4" s="26"/>
      <c r="AB4" s="26"/>
      <c r="AC4" s="26"/>
      <c r="AD4" s="41"/>
      <c r="AE4" s="41"/>
      <c r="AF4" s="41"/>
      <c r="AG4" s="41"/>
      <c r="AH4" s="41"/>
      <c r="AI4" s="26"/>
      <c r="AK4" s="26" t="s">
        <v>7</v>
      </c>
      <c r="AL4" s="26"/>
      <c r="AM4" s="26"/>
      <c r="AN4" s="26"/>
      <c r="AO4" s="41"/>
      <c r="AP4" s="41"/>
      <c r="AQ4" s="41"/>
      <c r="AR4" s="41"/>
      <c r="AS4" s="41"/>
      <c r="AT4" s="26"/>
      <c r="AV4" s="26"/>
      <c r="AW4" s="26"/>
      <c r="AX4" s="26"/>
      <c r="AY4" s="26"/>
      <c r="AZ4" s="41"/>
      <c r="BA4" s="41"/>
      <c r="BB4" s="41"/>
      <c r="BC4" s="41"/>
      <c r="BD4" s="41"/>
      <c r="BE4" s="26"/>
      <c r="BG4" s="26" t="s">
        <v>7</v>
      </c>
      <c r="BH4" s="26"/>
      <c r="BI4" s="26"/>
      <c r="BJ4" s="26"/>
      <c r="BK4" s="41"/>
      <c r="BL4" s="41"/>
      <c r="BM4" s="41"/>
      <c r="BN4" s="41"/>
      <c r="BO4" s="38"/>
    </row>
    <row r="5" spans="2:67" s="24" customFormat="1" ht="20.25" customHeight="1">
      <c r="B5" s="52" t="s">
        <v>2</v>
      </c>
      <c r="C5" s="52" t="s">
        <v>3</v>
      </c>
      <c r="D5" s="140" t="s">
        <v>0</v>
      </c>
      <c r="E5" s="140"/>
      <c r="F5" s="53">
        <v>1.1</v>
      </c>
      <c r="G5" s="53">
        <v>1.2</v>
      </c>
      <c r="H5" s="53">
        <v>1.3</v>
      </c>
      <c r="I5" s="53">
        <v>1.4</v>
      </c>
      <c r="J5" s="53">
        <v>1.5</v>
      </c>
      <c r="K5" s="53">
        <v>1.6</v>
      </c>
      <c r="L5" s="52" t="s">
        <v>11</v>
      </c>
      <c r="M5" s="39"/>
      <c r="N5" s="39"/>
      <c r="O5" s="52" t="s">
        <v>2</v>
      </c>
      <c r="P5" s="52" t="s">
        <v>3</v>
      </c>
      <c r="Q5" s="140" t="s">
        <v>0</v>
      </c>
      <c r="R5" s="140"/>
      <c r="S5" s="53">
        <v>2.1</v>
      </c>
      <c r="T5" s="53">
        <v>2.2</v>
      </c>
      <c r="U5" s="53">
        <v>2.3</v>
      </c>
      <c r="V5" s="53">
        <v>2.4</v>
      </c>
      <c r="W5" s="52" t="s">
        <v>11</v>
      </c>
      <c r="X5" s="55"/>
      <c r="Y5" s="26"/>
      <c r="Z5" s="52" t="s">
        <v>2</v>
      </c>
      <c r="AA5" s="52" t="s">
        <v>3</v>
      </c>
      <c r="AB5" s="140" t="s">
        <v>0</v>
      </c>
      <c r="AC5" s="140"/>
      <c r="AD5" s="53">
        <v>3.1</v>
      </c>
      <c r="AE5" s="53">
        <v>3.2</v>
      </c>
      <c r="AF5" s="53">
        <v>3.3</v>
      </c>
      <c r="AG5" s="53">
        <v>3.4</v>
      </c>
      <c r="AH5" s="52" t="s">
        <v>11</v>
      </c>
      <c r="AI5" s="55"/>
      <c r="AJ5" s="26"/>
      <c r="AK5" s="52" t="s">
        <v>2</v>
      </c>
      <c r="AL5" s="52" t="s">
        <v>3</v>
      </c>
      <c r="AM5" s="144" t="s">
        <v>0</v>
      </c>
      <c r="AN5" s="145"/>
      <c r="AO5" s="53">
        <v>4.1</v>
      </c>
      <c r="AP5" s="53">
        <v>4.2</v>
      </c>
      <c r="AQ5" s="53">
        <v>4.3</v>
      </c>
      <c r="AR5" s="53">
        <v>4.4</v>
      </c>
      <c r="AS5" s="52" t="s">
        <v>11</v>
      </c>
      <c r="AT5" s="55"/>
      <c r="AU5" s="26"/>
      <c r="AV5" s="52"/>
      <c r="AW5" s="52"/>
      <c r="AX5" s="140"/>
      <c r="AY5" s="140"/>
      <c r="AZ5" s="53"/>
      <c r="BA5" s="53"/>
      <c r="BB5" s="53"/>
      <c r="BC5" s="53"/>
      <c r="BD5" s="52"/>
      <c r="BE5" s="55"/>
      <c r="BF5" s="26"/>
      <c r="BG5" s="52" t="s">
        <v>2</v>
      </c>
      <c r="BH5" s="52" t="s">
        <v>3</v>
      </c>
      <c r="BI5" s="140" t="s">
        <v>0</v>
      </c>
      <c r="BJ5" s="140"/>
      <c r="BK5" s="53">
        <v>6.1</v>
      </c>
      <c r="BL5" s="53">
        <v>6.2</v>
      </c>
      <c r="BM5" s="53">
        <v>6.3</v>
      </c>
      <c r="BN5" s="53">
        <v>6.4</v>
      </c>
      <c r="BO5" s="52" t="s">
        <v>11</v>
      </c>
    </row>
    <row r="6" spans="2:67" ht="21" customHeight="1">
      <c r="B6" s="116">
        <v>1</v>
      </c>
      <c r="C6" s="116">
        <v>15368</v>
      </c>
      <c r="D6" s="113" t="s">
        <v>281</v>
      </c>
      <c r="E6" s="113" t="s">
        <v>282</v>
      </c>
      <c r="F6" s="60"/>
      <c r="G6" s="5"/>
      <c r="H6" s="43"/>
      <c r="I6" s="43"/>
      <c r="J6" s="43"/>
      <c r="K6" s="43"/>
      <c r="L6" s="68">
        <f>(F6+G6+H6+I6+J6+K6)/6</f>
        <v>0</v>
      </c>
      <c r="O6" s="116">
        <v>1</v>
      </c>
      <c r="P6" s="116">
        <v>15368</v>
      </c>
      <c r="Q6" s="113" t="s">
        <v>281</v>
      </c>
      <c r="R6" s="113" t="s">
        <v>282</v>
      </c>
      <c r="S6" s="60"/>
      <c r="T6" s="5"/>
      <c r="U6" s="43"/>
      <c r="V6" s="43"/>
      <c r="W6" s="68">
        <f>(S6+T6+U6+V6)/4</f>
        <v>0</v>
      </c>
      <c r="Z6" s="116">
        <v>1</v>
      </c>
      <c r="AA6" s="116">
        <v>15368</v>
      </c>
      <c r="AB6" s="113" t="s">
        <v>281</v>
      </c>
      <c r="AC6" s="113" t="s">
        <v>282</v>
      </c>
      <c r="AD6" s="60"/>
      <c r="AE6" s="5"/>
      <c r="AF6" s="43"/>
      <c r="AG6" s="43"/>
      <c r="AH6" s="68">
        <f>(AD6+AE6+AF6+AG6)/4</f>
        <v>0</v>
      </c>
      <c r="AK6" s="116">
        <v>1</v>
      </c>
      <c r="AL6" s="116">
        <v>15368</v>
      </c>
      <c r="AM6" s="113" t="s">
        <v>281</v>
      </c>
      <c r="AN6" s="113" t="s">
        <v>282</v>
      </c>
      <c r="AO6" s="60"/>
      <c r="AP6" s="5"/>
      <c r="AQ6" s="43"/>
      <c r="AR6" s="43"/>
      <c r="AS6" s="68">
        <f>(AO6+AP6+AQ6+AR6)/4</f>
        <v>0</v>
      </c>
      <c r="AV6" s="56"/>
      <c r="AW6" s="67"/>
      <c r="AX6" s="92"/>
      <c r="AY6" s="94"/>
      <c r="AZ6" s="60"/>
      <c r="BA6" s="5"/>
      <c r="BB6" s="43"/>
      <c r="BC6" s="43"/>
      <c r="BD6" s="68"/>
      <c r="BG6" s="116">
        <v>1</v>
      </c>
      <c r="BH6" s="116">
        <v>15368</v>
      </c>
      <c r="BI6" s="113" t="s">
        <v>281</v>
      </c>
      <c r="BJ6" s="113" t="s">
        <v>282</v>
      </c>
      <c r="BK6" s="60"/>
      <c r="BL6" s="5"/>
      <c r="BM6" s="43"/>
      <c r="BN6" s="43"/>
      <c r="BO6" s="68">
        <f>(BK6+BL6+BM6+BN6)/4</f>
        <v>0</v>
      </c>
    </row>
    <row r="7" spans="2:67" ht="21" customHeight="1">
      <c r="B7" s="106">
        <v>2</v>
      </c>
      <c r="C7" s="106">
        <v>15369</v>
      </c>
      <c r="D7" s="124" t="s">
        <v>283</v>
      </c>
      <c r="E7" s="124" t="s">
        <v>284</v>
      </c>
      <c r="F7" s="61"/>
      <c r="G7" s="6"/>
      <c r="H7" s="45"/>
      <c r="I7" s="45"/>
      <c r="J7" s="45"/>
      <c r="K7" s="45"/>
      <c r="L7" s="69">
        <f aca="true" t="shared" si="0" ref="L7:L35">(F7+G7+H7+I7+J7+K7)/6</f>
        <v>0</v>
      </c>
      <c r="O7" s="106">
        <v>2</v>
      </c>
      <c r="P7" s="106">
        <v>15369</v>
      </c>
      <c r="Q7" s="124" t="s">
        <v>283</v>
      </c>
      <c r="R7" s="124" t="s">
        <v>284</v>
      </c>
      <c r="S7" s="61"/>
      <c r="T7" s="6"/>
      <c r="U7" s="45"/>
      <c r="V7" s="45"/>
      <c r="W7" s="69">
        <f aca="true" t="shared" si="1" ref="W7:W35">(S7+T7+U7+V7)/4</f>
        <v>0</v>
      </c>
      <c r="Z7" s="106">
        <v>2</v>
      </c>
      <c r="AA7" s="106">
        <v>15369</v>
      </c>
      <c r="AB7" s="124" t="s">
        <v>283</v>
      </c>
      <c r="AC7" s="124" t="s">
        <v>284</v>
      </c>
      <c r="AD7" s="61"/>
      <c r="AE7" s="6"/>
      <c r="AF7" s="45"/>
      <c r="AG7" s="45"/>
      <c r="AH7" s="69">
        <f aca="true" t="shared" si="2" ref="AH7:AH35">(AD7+AE7+AF7+AG7)/4</f>
        <v>0</v>
      </c>
      <c r="AK7" s="106">
        <v>2</v>
      </c>
      <c r="AL7" s="106">
        <v>15369</v>
      </c>
      <c r="AM7" s="124" t="s">
        <v>283</v>
      </c>
      <c r="AN7" s="124" t="s">
        <v>284</v>
      </c>
      <c r="AO7" s="61"/>
      <c r="AP7" s="6"/>
      <c r="AQ7" s="45"/>
      <c r="AR7" s="45"/>
      <c r="AS7" s="69">
        <f aca="true" t="shared" si="3" ref="AS7:AS35">(AO7+AP7+AQ7+AR7)/4</f>
        <v>0</v>
      </c>
      <c r="AV7" s="13"/>
      <c r="AW7" s="67"/>
      <c r="AX7" s="92"/>
      <c r="AY7" s="94"/>
      <c r="AZ7" s="61"/>
      <c r="BA7" s="6"/>
      <c r="BB7" s="45"/>
      <c r="BC7" s="45"/>
      <c r="BD7" s="69"/>
      <c r="BG7" s="106">
        <v>2</v>
      </c>
      <c r="BH7" s="106">
        <v>15369</v>
      </c>
      <c r="BI7" s="124" t="s">
        <v>283</v>
      </c>
      <c r="BJ7" s="124" t="s">
        <v>284</v>
      </c>
      <c r="BK7" s="61"/>
      <c r="BL7" s="6"/>
      <c r="BM7" s="45"/>
      <c r="BN7" s="45"/>
      <c r="BO7" s="69">
        <f aca="true" t="shared" si="4" ref="BO7:BO35">(BK7+BL7+BM7+BN7)/4</f>
        <v>0</v>
      </c>
    </row>
    <row r="8" spans="2:67" ht="21" customHeight="1">
      <c r="B8" s="106">
        <v>3</v>
      </c>
      <c r="C8" s="106">
        <v>15371</v>
      </c>
      <c r="D8" s="113" t="s">
        <v>285</v>
      </c>
      <c r="E8" s="113" t="s">
        <v>286</v>
      </c>
      <c r="F8" s="61"/>
      <c r="G8" s="6"/>
      <c r="H8" s="45"/>
      <c r="I8" s="45"/>
      <c r="J8" s="45"/>
      <c r="K8" s="45"/>
      <c r="L8" s="69">
        <f t="shared" si="0"/>
        <v>0</v>
      </c>
      <c r="O8" s="106">
        <v>3</v>
      </c>
      <c r="P8" s="106">
        <v>15371</v>
      </c>
      <c r="Q8" s="113" t="s">
        <v>285</v>
      </c>
      <c r="R8" s="113" t="s">
        <v>286</v>
      </c>
      <c r="S8" s="61"/>
      <c r="T8" s="6"/>
      <c r="U8" s="45"/>
      <c r="V8" s="45"/>
      <c r="W8" s="69">
        <f t="shared" si="1"/>
        <v>0</v>
      </c>
      <c r="Z8" s="106">
        <v>3</v>
      </c>
      <c r="AA8" s="106">
        <v>15371</v>
      </c>
      <c r="AB8" s="113" t="s">
        <v>285</v>
      </c>
      <c r="AC8" s="113" t="s">
        <v>286</v>
      </c>
      <c r="AD8" s="61"/>
      <c r="AE8" s="6"/>
      <c r="AF8" s="45"/>
      <c r="AG8" s="45"/>
      <c r="AH8" s="69">
        <f t="shared" si="2"/>
        <v>0</v>
      </c>
      <c r="AK8" s="106">
        <v>3</v>
      </c>
      <c r="AL8" s="106">
        <v>15371</v>
      </c>
      <c r="AM8" s="113" t="s">
        <v>285</v>
      </c>
      <c r="AN8" s="113" t="s">
        <v>286</v>
      </c>
      <c r="AO8" s="61"/>
      <c r="AP8" s="6"/>
      <c r="AQ8" s="45"/>
      <c r="AR8" s="45"/>
      <c r="AS8" s="69">
        <f t="shared" si="3"/>
        <v>0</v>
      </c>
      <c r="AV8" s="13"/>
      <c r="AW8" s="73"/>
      <c r="AX8" s="92"/>
      <c r="AY8" s="94"/>
      <c r="AZ8" s="61"/>
      <c r="BA8" s="6"/>
      <c r="BB8" s="45"/>
      <c r="BC8" s="45"/>
      <c r="BD8" s="69"/>
      <c r="BG8" s="106">
        <v>3</v>
      </c>
      <c r="BH8" s="106">
        <v>15371</v>
      </c>
      <c r="BI8" s="113" t="s">
        <v>285</v>
      </c>
      <c r="BJ8" s="113" t="s">
        <v>286</v>
      </c>
      <c r="BK8" s="61"/>
      <c r="BL8" s="6"/>
      <c r="BM8" s="45"/>
      <c r="BN8" s="45"/>
      <c r="BO8" s="69">
        <f t="shared" si="4"/>
        <v>0</v>
      </c>
    </row>
    <row r="9" spans="2:67" ht="21" customHeight="1">
      <c r="B9" s="106">
        <v>4</v>
      </c>
      <c r="C9" s="106">
        <v>15404</v>
      </c>
      <c r="D9" s="110" t="s">
        <v>287</v>
      </c>
      <c r="E9" s="110" t="s">
        <v>288</v>
      </c>
      <c r="F9" s="61"/>
      <c r="G9" s="6"/>
      <c r="H9" s="45"/>
      <c r="I9" s="45"/>
      <c r="J9" s="45"/>
      <c r="K9" s="45"/>
      <c r="L9" s="69">
        <f t="shared" si="0"/>
        <v>0</v>
      </c>
      <c r="O9" s="106">
        <v>4</v>
      </c>
      <c r="P9" s="106">
        <v>15404</v>
      </c>
      <c r="Q9" s="110" t="s">
        <v>287</v>
      </c>
      <c r="R9" s="110" t="s">
        <v>288</v>
      </c>
      <c r="S9" s="61"/>
      <c r="T9" s="6"/>
      <c r="U9" s="45"/>
      <c r="V9" s="45"/>
      <c r="W9" s="69">
        <f t="shared" si="1"/>
        <v>0</v>
      </c>
      <c r="Z9" s="106">
        <v>4</v>
      </c>
      <c r="AA9" s="106">
        <v>15404</v>
      </c>
      <c r="AB9" s="110" t="s">
        <v>287</v>
      </c>
      <c r="AC9" s="110" t="s">
        <v>288</v>
      </c>
      <c r="AD9" s="61"/>
      <c r="AE9" s="6"/>
      <c r="AF9" s="45"/>
      <c r="AG9" s="45"/>
      <c r="AH9" s="69">
        <f t="shared" si="2"/>
        <v>0</v>
      </c>
      <c r="AK9" s="106">
        <v>4</v>
      </c>
      <c r="AL9" s="106">
        <v>15404</v>
      </c>
      <c r="AM9" s="110" t="s">
        <v>287</v>
      </c>
      <c r="AN9" s="110" t="s">
        <v>288</v>
      </c>
      <c r="AO9" s="61"/>
      <c r="AP9" s="6"/>
      <c r="AQ9" s="45"/>
      <c r="AR9" s="45"/>
      <c r="AS9" s="69">
        <f t="shared" si="3"/>
        <v>0</v>
      </c>
      <c r="AV9" s="13"/>
      <c r="AW9" s="67"/>
      <c r="AX9" s="92"/>
      <c r="AY9" s="94"/>
      <c r="AZ9" s="61"/>
      <c r="BA9" s="6"/>
      <c r="BB9" s="45"/>
      <c r="BC9" s="45"/>
      <c r="BD9" s="69"/>
      <c r="BG9" s="106">
        <v>4</v>
      </c>
      <c r="BH9" s="106">
        <v>15404</v>
      </c>
      <c r="BI9" s="110" t="s">
        <v>287</v>
      </c>
      <c r="BJ9" s="110" t="s">
        <v>288</v>
      </c>
      <c r="BK9" s="61"/>
      <c r="BL9" s="6"/>
      <c r="BM9" s="45"/>
      <c r="BN9" s="45"/>
      <c r="BO9" s="69">
        <f t="shared" si="4"/>
        <v>0</v>
      </c>
    </row>
    <row r="10" spans="2:67" ht="21" customHeight="1">
      <c r="B10" s="106">
        <v>5</v>
      </c>
      <c r="C10" s="106">
        <v>15405</v>
      </c>
      <c r="D10" s="110" t="s">
        <v>289</v>
      </c>
      <c r="E10" s="110" t="s">
        <v>290</v>
      </c>
      <c r="F10" s="61"/>
      <c r="G10" s="6"/>
      <c r="H10" s="45"/>
      <c r="I10" s="45"/>
      <c r="J10" s="45"/>
      <c r="K10" s="45"/>
      <c r="L10" s="69">
        <f t="shared" si="0"/>
        <v>0</v>
      </c>
      <c r="O10" s="106">
        <v>5</v>
      </c>
      <c r="P10" s="106">
        <v>15405</v>
      </c>
      <c r="Q10" s="110" t="s">
        <v>289</v>
      </c>
      <c r="R10" s="110" t="s">
        <v>290</v>
      </c>
      <c r="S10" s="61"/>
      <c r="T10" s="6"/>
      <c r="U10" s="45"/>
      <c r="V10" s="45"/>
      <c r="W10" s="69">
        <f t="shared" si="1"/>
        <v>0</v>
      </c>
      <c r="Z10" s="106">
        <v>5</v>
      </c>
      <c r="AA10" s="106">
        <v>15405</v>
      </c>
      <c r="AB10" s="110" t="s">
        <v>289</v>
      </c>
      <c r="AC10" s="110" t="s">
        <v>290</v>
      </c>
      <c r="AD10" s="61"/>
      <c r="AE10" s="6"/>
      <c r="AF10" s="45"/>
      <c r="AG10" s="45"/>
      <c r="AH10" s="69">
        <f t="shared" si="2"/>
        <v>0</v>
      </c>
      <c r="AK10" s="106">
        <v>5</v>
      </c>
      <c r="AL10" s="106">
        <v>15405</v>
      </c>
      <c r="AM10" s="110" t="s">
        <v>289</v>
      </c>
      <c r="AN10" s="110" t="s">
        <v>290</v>
      </c>
      <c r="AO10" s="61"/>
      <c r="AP10" s="6"/>
      <c r="AQ10" s="45"/>
      <c r="AR10" s="45"/>
      <c r="AS10" s="69">
        <f t="shared" si="3"/>
        <v>0</v>
      </c>
      <c r="AV10" s="13"/>
      <c r="AW10" s="67"/>
      <c r="AX10" s="92"/>
      <c r="AY10" s="94"/>
      <c r="AZ10" s="61"/>
      <c r="BA10" s="6"/>
      <c r="BB10" s="45"/>
      <c r="BC10" s="45"/>
      <c r="BD10" s="69"/>
      <c r="BG10" s="106">
        <v>5</v>
      </c>
      <c r="BH10" s="106">
        <v>15405</v>
      </c>
      <c r="BI10" s="110" t="s">
        <v>289</v>
      </c>
      <c r="BJ10" s="110" t="s">
        <v>290</v>
      </c>
      <c r="BK10" s="61"/>
      <c r="BL10" s="6"/>
      <c r="BM10" s="45"/>
      <c r="BN10" s="45"/>
      <c r="BO10" s="69">
        <f t="shared" si="4"/>
        <v>0</v>
      </c>
    </row>
    <row r="11" spans="2:67" ht="21" customHeight="1">
      <c r="B11" s="106">
        <v>6</v>
      </c>
      <c r="C11" s="106">
        <v>15409</v>
      </c>
      <c r="D11" s="124" t="s">
        <v>291</v>
      </c>
      <c r="E11" s="124" t="s">
        <v>292</v>
      </c>
      <c r="F11" s="61"/>
      <c r="G11" s="6"/>
      <c r="H11" s="45"/>
      <c r="I11" s="45"/>
      <c r="J11" s="45"/>
      <c r="K11" s="45"/>
      <c r="L11" s="69">
        <f t="shared" si="0"/>
        <v>0</v>
      </c>
      <c r="O11" s="106">
        <v>6</v>
      </c>
      <c r="P11" s="106">
        <v>15409</v>
      </c>
      <c r="Q11" s="124" t="s">
        <v>291</v>
      </c>
      <c r="R11" s="124" t="s">
        <v>292</v>
      </c>
      <c r="S11" s="61"/>
      <c r="T11" s="6"/>
      <c r="U11" s="45"/>
      <c r="V11" s="45"/>
      <c r="W11" s="69">
        <f t="shared" si="1"/>
        <v>0</v>
      </c>
      <c r="Z11" s="106">
        <v>6</v>
      </c>
      <c r="AA11" s="106">
        <v>15409</v>
      </c>
      <c r="AB11" s="124" t="s">
        <v>291</v>
      </c>
      <c r="AC11" s="124" t="s">
        <v>292</v>
      </c>
      <c r="AD11" s="61"/>
      <c r="AE11" s="6"/>
      <c r="AF11" s="45"/>
      <c r="AG11" s="45"/>
      <c r="AH11" s="69">
        <f t="shared" si="2"/>
        <v>0</v>
      </c>
      <c r="AK11" s="106">
        <v>6</v>
      </c>
      <c r="AL11" s="106">
        <v>15409</v>
      </c>
      <c r="AM11" s="124" t="s">
        <v>291</v>
      </c>
      <c r="AN11" s="124" t="s">
        <v>292</v>
      </c>
      <c r="AO11" s="61"/>
      <c r="AP11" s="6"/>
      <c r="AQ11" s="45"/>
      <c r="AR11" s="45"/>
      <c r="AS11" s="69">
        <f t="shared" si="3"/>
        <v>0</v>
      </c>
      <c r="AV11" s="13"/>
      <c r="AW11" s="73"/>
      <c r="AX11" s="92"/>
      <c r="AY11" s="94"/>
      <c r="AZ11" s="61"/>
      <c r="BA11" s="6"/>
      <c r="BB11" s="45"/>
      <c r="BC11" s="45"/>
      <c r="BD11" s="69"/>
      <c r="BG11" s="106">
        <v>6</v>
      </c>
      <c r="BH11" s="106">
        <v>15409</v>
      </c>
      <c r="BI11" s="124" t="s">
        <v>291</v>
      </c>
      <c r="BJ11" s="124" t="s">
        <v>292</v>
      </c>
      <c r="BK11" s="61"/>
      <c r="BL11" s="6"/>
      <c r="BM11" s="45"/>
      <c r="BN11" s="45"/>
      <c r="BO11" s="69">
        <f t="shared" si="4"/>
        <v>0</v>
      </c>
    </row>
    <row r="12" spans="2:67" ht="21" customHeight="1">
      <c r="B12" s="106">
        <v>7</v>
      </c>
      <c r="C12" s="106">
        <v>15448</v>
      </c>
      <c r="D12" s="113" t="s">
        <v>41</v>
      </c>
      <c r="E12" s="113" t="s">
        <v>293</v>
      </c>
      <c r="F12" s="61"/>
      <c r="G12" s="6"/>
      <c r="H12" s="45"/>
      <c r="I12" s="45"/>
      <c r="J12" s="45"/>
      <c r="K12" s="45"/>
      <c r="L12" s="69">
        <f t="shared" si="0"/>
        <v>0</v>
      </c>
      <c r="O12" s="106">
        <v>7</v>
      </c>
      <c r="P12" s="106">
        <v>15448</v>
      </c>
      <c r="Q12" s="113" t="s">
        <v>41</v>
      </c>
      <c r="R12" s="113" t="s">
        <v>293</v>
      </c>
      <c r="S12" s="61"/>
      <c r="T12" s="6"/>
      <c r="U12" s="45"/>
      <c r="V12" s="45"/>
      <c r="W12" s="69">
        <f t="shared" si="1"/>
        <v>0</v>
      </c>
      <c r="Z12" s="106">
        <v>7</v>
      </c>
      <c r="AA12" s="106">
        <v>15448</v>
      </c>
      <c r="AB12" s="113" t="s">
        <v>41</v>
      </c>
      <c r="AC12" s="113" t="s">
        <v>293</v>
      </c>
      <c r="AD12" s="61"/>
      <c r="AE12" s="6"/>
      <c r="AF12" s="45"/>
      <c r="AG12" s="45"/>
      <c r="AH12" s="69">
        <f t="shared" si="2"/>
        <v>0</v>
      </c>
      <c r="AK12" s="106">
        <v>7</v>
      </c>
      <c r="AL12" s="106">
        <v>15448</v>
      </c>
      <c r="AM12" s="113" t="s">
        <v>41</v>
      </c>
      <c r="AN12" s="113" t="s">
        <v>293</v>
      </c>
      <c r="AO12" s="61"/>
      <c r="AP12" s="6"/>
      <c r="AQ12" s="45"/>
      <c r="AR12" s="45"/>
      <c r="AS12" s="69">
        <f t="shared" si="3"/>
        <v>0</v>
      </c>
      <c r="AV12" s="13"/>
      <c r="AW12" s="73"/>
      <c r="AX12" s="92"/>
      <c r="AY12" s="94"/>
      <c r="AZ12" s="61"/>
      <c r="BA12" s="6"/>
      <c r="BB12" s="45"/>
      <c r="BC12" s="45"/>
      <c r="BD12" s="69"/>
      <c r="BG12" s="106">
        <v>7</v>
      </c>
      <c r="BH12" s="106">
        <v>15448</v>
      </c>
      <c r="BI12" s="113" t="s">
        <v>41</v>
      </c>
      <c r="BJ12" s="113" t="s">
        <v>293</v>
      </c>
      <c r="BK12" s="61"/>
      <c r="BL12" s="6"/>
      <c r="BM12" s="45"/>
      <c r="BN12" s="45"/>
      <c r="BO12" s="69">
        <f t="shared" si="4"/>
        <v>0</v>
      </c>
    </row>
    <row r="13" spans="2:67" ht="21" customHeight="1">
      <c r="B13" s="106">
        <v>8</v>
      </c>
      <c r="C13" s="117">
        <v>15491</v>
      </c>
      <c r="D13" s="113" t="s">
        <v>294</v>
      </c>
      <c r="E13" s="113" t="s">
        <v>295</v>
      </c>
      <c r="F13" s="61"/>
      <c r="G13" s="6"/>
      <c r="H13" s="45"/>
      <c r="I13" s="45"/>
      <c r="J13" s="45"/>
      <c r="K13" s="45"/>
      <c r="L13" s="69">
        <f t="shared" si="0"/>
        <v>0</v>
      </c>
      <c r="O13" s="106">
        <v>8</v>
      </c>
      <c r="P13" s="117">
        <v>15491</v>
      </c>
      <c r="Q13" s="113" t="s">
        <v>294</v>
      </c>
      <c r="R13" s="113" t="s">
        <v>295</v>
      </c>
      <c r="S13" s="61"/>
      <c r="T13" s="6"/>
      <c r="U13" s="45"/>
      <c r="V13" s="45"/>
      <c r="W13" s="69">
        <f t="shared" si="1"/>
        <v>0</v>
      </c>
      <c r="Z13" s="106">
        <v>8</v>
      </c>
      <c r="AA13" s="117">
        <v>15491</v>
      </c>
      <c r="AB13" s="113" t="s">
        <v>294</v>
      </c>
      <c r="AC13" s="113" t="s">
        <v>295</v>
      </c>
      <c r="AD13" s="61"/>
      <c r="AE13" s="6"/>
      <c r="AF13" s="45"/>
      <c r="AG13" s="45"/>
      <c r="AH13" s="69">
        <f t="shared" si="2"/>
        <v>0</v>
      </c>
      <c r="AK13" s="106">
        <v>8</v>
      </c>
      <c r="AL13" s="117">
        <v>15491</v>
      </c>
      <c r="AM13" s="113" t="s">
        <v>294</v>
      </c>
      <c r="AN13" s="113" t="s">
        <v>295</v>
      </c>
      <c r="AO13" s="61"/>
      <c r="AP13" s="6"/>
      <c r="AQ13" s="45"/>
      <c r="AR13" s="45"/>
      <c r="AS13" s="69">
        <f t="shared" si="3"/>
        <v>0</v>
      </c>
      <c r="AV13" s="13"/>
      <c r="AW13" s="73"/>
      <c r="AX13" s="92"/>
      <c r="AY13" s="94"/>
      <c r="AZ13" s="61"/>
      <c r="BA13" s="6"/>
      <c r="BB13" s="45"/>
      <c r="BC13" s="45"/>
      <c r="BD13" s="69"/>
      <c r="BG13" s="106">
        <v>8</v>
      </c>
      <c r="BH13" s="117">
        <v>15491</v>
      </c>
      <c r="BI13" s="113" t="s">
        <v>294</v>
      </c>
      <c r="BJ13" s="113" t="s">
        <v>295</v>
      </c>
      <c r="BK13" s="61"/>
      <c r="BL13" s="6"/>
      <c r="BM13" s="45"/>
      <c r="BN13" s="45"/>
      <c r="BO13" s="69">
        <f t="shared" si="4"/>
        <v>0</v>
      </c>
    </row>
    <row r="14" spans="2:67" ht="21" customHeight="1">
      <c r="B14" s="106">
        <v>9</v>
      </c>
      <c r="C14" s="106">
        <v>15500</v>
      </c>
      <c r="D14" s="113" t="s">
        <v>27</v>
      </c>
      <c r="E14" s="113" t="s">
        <v>296</v>
      </c>
      <c r="F14" s="61"/>
      <c r="G14" s="6"/>
      <c r="H14" s="45"/>
      <c r="I14" s="45"/>
      <c r="J14" s="45"/>
      <c r="K14" s="45"/>
      <c r="L14" s="69">
        <f t="shared" si="0"/>
        <v>0</v>
      </c>
      <c r="O14" s="106">
        <v>9</v>
      </c>
      <c r="P14" s="106">
        <v>15500</v>
      </c>
      <c r="Q14" s="113" t="s">
        <v>27</v>
      </c>
      <c r="R14" s="113" t="s">
        <v>296</v>
      </c>
      <c r="S14" s="61"/>
      <c r="T14" s="6"/>
      <c r="U14" s="45"/>
      <c r="V14" s="45"/>
      <c r="W14" s="69">
        <f t="shared" si="1"/>
        <v>0</v>
      </c>
      <c r="Z14" s="106">
        <v>9</v>
      </c>
      <c r="AA14" s="106">
        <v>15500</v>
      </c>
      <c r="AB14" s="113" t="s">
        <v>27</v>
      </c>
      <c r="AC14" s="113" t="s">
        <v>296</v>
      </c>
      <c r="AD14" s="61"/>
      <c r="AE14" s="6"/>
      <c r="AF14" s="45"/>
      <c r="AG14" s="45"/>
      <c r="AH14" s="69">
        <f t="shared" si="2"/>
        <v>0</v>
      </c>
      <c r="AK14" s="106">
        <v>9</v>
      </c>
      <c r="AL14" s="106">
        <v>15500</v>
      </c>
      <c r="AM14" s="113" t="s">
        <v>27</v>
      </c>
      <c r="AN14" s="113" t="s">
        <v>296</v>
      </c>
      <c r="AO14" s="61"/>
      <c r="AP14" s="6"/>
      <c r="AQ14" s="45"/>
      <c r="AR14" s="45"/>
      <c r="AS14" s="69">
        <f t="shared" si="3"/>
        <v>0</v>
      </c>
      <c r="AV14" s="13"/>
      <c r="AW14" s="67"/>
      <c r="AX14" s="92"/>
      <c r="AY14" s="94"/>
      <c r="AZ14" s="61"/>
      <c r="BA14" s="6"/>
      <c r="BB14" s="45"/>
      <c r="BC14" s="45"/>
      <c r="BD14" s="69"/>
      <c r="BG14" s="106">
        <v>9</v>
      </c>
      <c r="BH14" s="106">
        <v>15500</v>
      </c>
      <c r="BI14" s="113" t="s">
        <v>27</v>
      </c>
      <c r="BJ14" s="113" t="s">
        <v>296</v>
      </c>
      <c r="BK14" s="61"/>
      <c r="BL14" s="6"/>
      <c r="BM14" s="45"/>
      <c r="BN14" s="45"/>
      <c r="BO14" s="69">
        <f t="shared" si="4"/>
        <v>0</v>
      </c>
    </row>
    <row r="15" spans="2:67" ht="21" customHeight="1">
      <c r="B15" s="106">
        <v>10</v>
      </c>
      <c r="C15" s="106">
        <v>15528</v>
      </c>
      <c r="D15" s="112" t="s">
        <v>297</v>
      </c>
      <c r="E15" s="112" t="s">
        <v>298</v>
      </c>
      <c r="F15" s="61"/>
      <c r="G15" s="6"/>
      <c r="H15" s="45"/>
      <c r="I15" s="45"/>
      <c r="J15" s="45"/>
      <c r="K15" s="45"/>
      <c r="L15" s="69">
        <f t="shared" si="0"/>
        <v>0</v>
      </c>
      <c r="O15" s="106">
        <v>10</v>
      </c>
      <c r="P15" s="106">
        <v>15528</v>
      </c>
      <c r="Q15" s="112" t="s">
        <v>297</v>
      </c>
      <c r="R15" s="112" t="s">
        <v>298</v>
      </c>
      <c r="S15" s="61"/>
      <c r="T15" s="6"/>
      <c r="U15" s="45"/>
      <c r="V15" s="45"/>
      <c r="W15" s="69">
        <f t="shared" si="1"/>
        <v>0</v>
      </c>
      <c r="Z15" s="106">
        <v>10</v>
      </c>
      <c r="AA15" s="106">
        <v>15528</v>
      </c>
      <c r="AB15" s="112" t="s">
        <v>297</v>
      </c>
      <c r="AC15" s="112" t="s">
        <v>298</v>
      </c>
      <c r="AD15" s="61"/>
      <c r="AE15" s="6"/>
      <c r="AF15" s="45"/>
      <c r="AG15" s="45"/>
      <c r="AH15" s="69">
        <f t="shared" si="2"/>
        <v>0</v>
      </c>
      <c r="AK15" s="106">
        <v>10</v>
      </c>
      <c r="AL15" s="106">
        <v>15528</v>
      </c>
      <c r="AM15" s="112" t="s">
        <v>297</v>
      </c>
      <c r="AN15" s="112" t="s">
        <v>298</v>
      </c>
      <c r="AO15" s="61"/>
      <c r="AP15" s="6"/>
      <c r="AQ15" s="45"/>
      <c r="AR15" s="45"/>
      <c r="AS15" s="69">
        <f t="shared" si="3"/>
        <v>0</v>
      </c>
      <c r="AV15" s="13"/>
      <c r="AW15" s="67"/>
      <c r="AX15" s="92"/>
      <c r="AY15" s="94"/>
      <c r="AZ15" s="61"/>
      <c r="BA15" s="6"/>
      <c r="BB15" s="45"/>
      <c r="BC15" s="45"/>
      <c r="BD15" s="69"/>
      <c r="BG15" s="106">
        <v>10</v>
      </c>
      <c r="BH15" s="106">
        <v>15528</v>
      </c>
      <c r="BI15" s="112" t="s">
        <v>297</v>
      </c>
      <c r="BJ15" s="112" t="s">
        <v>298</v>
      </c>
      <c r="BK15" s="61"/>
      <c r="BL15" s="6"/>
      <c r="BM15" s="45"/>
      <c r="BN15" s="45"/>
      <c r="BO15" s="69">
        <f t="shared" si="4"/>
        <v>0</v>
      </c>
    </row>
    <row r="16" spans="2:67" ht="21" customHeight="1">
      <c r="B16" s="106">
        <v>11</v>
      </c>
      <c r="C16" s="106">
        <v>15535</v>
      </c>
      <c r="D16" s="113" t="s">
        <v>26</v>
      </c>
      <c r="E16" s="113" t="s">
        <v>299</v>
      </c>
      <c r="F16" s="61"/>
      <c r="G16" s="6"/>
      <c r="H16" s="45"/>
      <c r="I16" s="45"/>
      <c r="J16" s="45"/>
      <c r="K16" s="45"/>
      <c r="L16" s="69">
        <f t="shared" si="0"/>
        <v>0</v>
      </c>
      <c r="O16" s="106">
        <v>11</v>
      </c>
      <c r="P16" s="106">
        <v>15535</v>
      </c>
      <c r="Q16" s="113" t="s">
        <v>26</v>
      </c>
      <c r="R16" s="113" t="s">
        <v>299</v>
      </c>
      <c r="S16" s="61"/>
      <c r="T16" s="6"/>
      <c r="U16" s="45"/>
      <c r="V16" s="45"/>
      <c r="W16" s="69">
        <f t="shared" si="1"/>
        <v>0</v>
      </c>
      <c r="Z16" s="106">
        <v>11</v>
      </c>
      <c r="AA16" s="106">
        <v>15535</v>
      </c>
      <c r="AB16" s="113" t="s">
        <v>26</v>
      </c>
      <c r="AC16" s="113" t="s">
        <v>299</v>
      </c>
      <c r="AD16" s="61"/>
      <c r="AE16" s="6"/>
      <c r="AF16" s="45"/>
      <c r="AG16" s="45"/>
      <c r="AH16" s="69">
        <f t="shared" si="2"/>
        <v>0</v>
      </c>
      <c r="AK16" s="106">
        <v>11</v>
      </c>
      <c r="AL16" s="106">
        <v>15535</v>
      </c>
      <c r="AM16" s="113" t="s">
        <v>26</v>
      </c>
      <c r="AN16" s="113" t="s">
        <v>299</v>
      </c>
      <c r="AO16" s="61"/>
      <c r="AP16" s="6"/>
      <c r="AQ16" s="45"/>
      <c r="AR16" s="45"/>
      <c r="AS16" s="69">
        <f t="shared" si="3"/>
        <v>0</v>
      </c>
      <c r="AV16" s="13"/>
      <c r="AW16" s="67"/>
      <c r="AX16" s="92"/>
      <c r="AY16" s="94"/>
      <c r="AZ16" s="61"/>
      <c r="BA16" s="6"/>
      <c r="BB16" s="45"/>
      <c r="BC16" s="45"/>
      <c r="BD16" s="69"/>
      <c r="BG16" s="106">
        <v>11</v>
      </c>
      <c r="BH16" s="106">
        <v>15535</v>
      </c>
      <c r="BI16" s="113" t="s">
        <v>26</v>
      </c>
      <c r="BJ16" s="113" t="s">
        <v>299</v>
      </c>
      <c r="BK16" s="61"/>
      <c r="BL16" s="6"/>
      <c r="BM16" s="45"/>
      <c r="BN16" s="45"/>
      <c r="BO16" s="69">
        <f t="shared" si="4"/>
        <v>0</v>
      </c>
    </row>
    <row r="17" spans="2:67" ht="21" customHeight="1">
      <c r="B17" s="106">
        <v>12</v>
      </c>
      <c r="C17" s="106">
        <v>15569</v>
      </c>
      <c r="D17" s="110" t="s">
        <v>66</v>
      </c>
      <c r="E17" s="110" t="s">
        <v>300</v>
      </c>
      <c r="F17" s="61"/>
      <c r="G17" s="6"/>
      <c r="H17" s="45"/>
      <c r="I17" s="45"/>
      <c r="J17" s="45"/>
      <c r="K17" s="45"/>
      <c r="L17" s="69">
        <f t="shared" si="0"/>
        <v>0</v>
      </c>
      <c r="O17" s="106">
        <v>12</v>
      </c>
      <c r="P17" s="106">
        <v>15569</v>
      </c>
      <c r="Q17" s="110" t="s">
        <v>66</v>
      </c>
      <c r="R17" s="110" t="s">
        <v>300</v>
      </c>
      <c r="S17" s="61"/>
      <c r="T17" s="6"/>
      <c r="U17" s="45"/>
      <c r="V17" s="45"/>
      <c r="W17" s="69">
        <f t="shared" si="1"/>
        <v>0</v>
      </c>
      <c r="Z17" s="106">
        <v>12</v>
      </c>
      <c r="AA17" s="106">
        <v>15569</v>
      </c>
      <c r="AB17" s="110" t="s">
        <v>66</v>
      </c>
      <c r="AC17" s="110" t="s">
        <v>300</v>
      </c>
      <c r="AD17" s="61"/>
      <c r="AE17" s="6"/>
      <c r="AF17" s="45"/>
      <c r="AG17" s="45"/>
      <c r="AH17" s="69">
        <f t="shared" si="2"/>
        <v>0</v>
      </c>
      <c r="AK17" s="106">
        <v>12</v>
      </c>
      <c r="AL17" s="106">
        <v>15569</v>
      </c>
      <c r="AM17" s="110" t="s">
        <v>66</v>
      </c>
      <c r="AN17" s="110" t="s">
        <v>300</v>
      </c>
      <c r="AO17" s="61"/>
      <c r="AP17" s="6"/>
      <c r="AQ17" s="45"/>
      <c r="AR17" s="45"/>
      <c r="AS17" s="69">
        <f t="shared" si="3"/>
        <v>0</v>
      </c>
      <c r="AV17" s="13"/>
      <c r="AW17" s="67"/>
      <c r="AX17" s="92"/>
      <c r="AY17" s="94"/>
      <c r="AZ17" s="61"/>
      <c r="BA17" s="6"/>
      <c r="BB17" s="45"/>
      <c r="BC17" s="45"/>
      <c r="BD17" s="69"/>
      <c r="BG17" s="106">
        <v>12</v>
      </c>
      <c r="BH17" s="106">
        <v>15569</v>
      </c>
      <c r="BI17" s="110" t="s">
        <v>66</v>
      </c>
      <c r="BJ17" s="110" t="s">
        <v>300</v>
      </c>
      <c r="BK17" s="61"/>
      <c r="BL17" s="6"/>
      <c r="BM17" s="45"/>
      <c r="BN17" s="45"/>
      <c r="BO17" s="69">
        <f t="shared" si="4"/>
        <v>0</v>
      </c>
    </row>
    <row r="18" spans="2:67" ht="21" customHeight="1">
      <c r="B18" s="106">
        <v>13</v>
      </c>
      <c r="C18" s="106">
        <v>15572</v>
      </c>
      <c r="D18" s="125" t="s">
        <v>301</v>
      </c>
      <c r="E18" s="125" t="s">
        <v>32</v>
      </c>
      <c r="F18" s="61"/>
      <c r="G18" s="6"/>
      <c r="H18" s="45"/>
      <c r="I18" s="45"/>
      <c r="J18" s="45"/>
      <c r="K18" s="45"/>
      <c r="L18" s="69">
        <f t="shared" si="0"/>
        <v>0</v>
      </c>
      <c r="O18" s="106">
        <v>13</v>
      </c>
      <c r="P18" s="106">
        <v>15572</v>
      </c>
      <c r="Q18" s="125" t="s">
        <v>301</v>
      </c>
      <c r="R18" s="125" t="s">
        <v>32</v>
      </c>
      <c r="S18" s="61"/>
      <c r="T18" s="6"/>
      <c r="U18" s="45"/>
      <c r="V18" s="45"/>
      <c r="W18" s="69">
        <f t="shared" si="1"/>
        <v>0</v>
      </c>
      <c r="Z18" s="106">
        <v>13</v>
      </c>
      <c r="AA18" s="106">
        <v>15572</v>
      </c>
      <c r="AB18" s="125" t="s">
        <v>301</v>
      </c>
      <c r="AC18" s="125" t="s">
        <v>32</v>
      </c>
      <c r="AD18" s="61"/>
      <c r="AE18" s="6"/>
      <c r="AF18" s="45"/>
      <c r="AG18" s="45"/>
      <c r="AH18" s="69">
        <f t="shared" si="2"/>
        <v>0</v>
      </c>
      <c r="AK18" s="106">
        <v>13</v>
      </c>
      <c r="AL18" s="106">
        <v>15572</v>
      </c>
      <c r="AM18" s="125" t="s">
        <v>301</v>
      </c>
      <c r="AN18" s="125" t="s">
        <v>32</v>
      </c>
      <c r="AO18" s="61"/>
      <c r="AP18" s="6"/>
      <c r="AQ18" s="45"/>
      <c r="AR18" s="45"/>
      <c r="AS18" s="69">
        <f t="shared" si="3"/>
        <v>0</v>
      </c>
      <c r="AV18" s="13"/>
      <c r="AW18" s="67"/>
      <c r="AX18" s="92"/>
      <c r="AY18" s="94"/>
      <c r="AZ18" s="61"/>
      <c r="BA18" s="6"/>
      <c r="BB18" s="45"/>
      <c r="BC18" s="45"/>
      <c r="BD18" s="69"/>
      <c r="BG18" s="106">
        <v>13</v>
      </c>
      <c r="BH18" s="106">
        <v>15572</v>
      </c>
      <c r="BI18" s="125" t="s">
        <v>301</v>
      </c>
      <c r="BJ18" s="125" t="s">
        <v>32</v>
      </c>
      <c r="BK18" s="61"/>
      <c r="BL18" s="6"/>
      <c r="BM18" s="45"/>
      <c r="BN18" s="45"/>
      <c r="BO18" s="69">
        <f t="shared" si="4"/>
        <v>0</v>
      </c>
    </row>
    <row r="19" spans="2:67" ht="21" customHeight="1">
      <c r="B19" s="106">
        <v>14</v>
      </c>
      <c r="C19" s="106" t="s">
        <v>273</v>
      </c>
      <c r="D19" s="110" t="s">
        <v>302</v>
      </c>
      <c r="E19" s="110" t="s">
        <v>303</v>
      </c>
      <c r="F19" s="61"/>
      <c r="G19" s="6"/>
      <c r="H19" s="45"/>
      <c r="I19" s="45"/>
      <c r="J19" s="45"/>
      <c r="K19" s="45"/>
      <c r="L19" s="69">
        <f t="shared" si="0"/>
        <v>0</v>
      </c>
      <c r="O19" s="106">
        <v>14</v>
      </c>
      <c r="P19" s="106" t="s">
        <v>273</v>
      </c>
      <c r="Q19" s="110" t="s">
        <v>302</v>
      </c>
      <c r="R19" s="110" t="s">
        <v>303</v>
      </c>
      <c r="S19" s="61"/>
      <c r="T19" s="6"/>
      <c r="U19" s="45"/>
      <c r="V19" s="45"/>
      <c r="W19" s="69">
        <f t="shared" si="1"/>
        <v>0</v>
      </c>
      <c r="Z19" s="106">
        <v>14</v>
      </c>
      <c r="AA19" s="106" t="s">
        <v>273</v>
      </c>
      <c r="AB19" s="110" t="s">
        <v>302</v>
      </c>
      <c r="AC19" s="110" t="s">
        <v>303</v>
      </c>
      <c r="AD19" s="61"/>
      <c r="AE19" s="6"/>
      <c r="AF19" s="45"/>
      <c r="AG19" s="45"/>
      <c r="AH19" s="69">
        <f t="shared" si="2"/>
        <v>0</v>
      </c>
      <c r="AK19" s="106">
        <v>14</v>
      </c>
      <c r="AL19" s="106" t="s">
        <v>273</v>
      </c>
      <c r="AM19" s="110" t="s">
        <v>302</v>
      </c>
      <c r="AN19" s="110" t="s">
        <v>303</v>
      </c>
      <c r="AO19" s="61"/>
      <c r="AP19" s="6"/>
      <c r="AQ19" s="45"/>
      <c r="AR19" s="45"/>
      <c r="AS19" s="69">
        <f t="shared" si="3"/>
        <v>0</v>
      </c>
      <c r="AV19" s="13"/>
      <c r="AW19" s="67"/>
      <c r="AX19" s="92"/>
      <c r="AY19" s="94"/>
      <c r="AZ19" s="61"/>
      <c r="BA19" s="6"/>
      <c r="BB19" s="45"/>
      <c r="BC19" s="45"/>
      <c r="BD19" s="69"/>
      <c r="BG19" s="106">
        <v>14</v>
      </c>
      <c r="BH19" s="106" t="s">
        <v>273</v>
      </c>
      <c r="BI19" s="110" t="s">
        <v>302</v>
      </c>
      <c r="BJ19" s="110" t="s">
        <v>303</v>
      </c>
      <c r="BK19" s="61"/>
      <c r="BL19" s="6"/>
      <c r="BM19" s="45"/>
      <c r="BN19" s="45"/>
      <c r="BO19" s="69">
        <f t="shared" si="4"/>
        <v>0</v>
      </c>
    </row>
    <row r="20" spans="2:67" ht="21" customHeight="1">
      <c r="B20" s="106">
        <v>15</v>
      </c>
      <c r="C20" s="106" t="s">
        <v>274</v>
      </c>
      <c r="D20" s="120" t="s">
        <v>304</v>
      </c>
      <c r="E20" s="120" t="s">
        <v>305</v>
      </c>
      <c r="F20" s="61"/>
      <c r="G20" s="6"/>
      <c r="H20" s="45"/>
      <c r="I20" s="45"/>
      <c r="J20" s="45"/>
      <c r="K20" s="45"/>
      <c r="L20" s="69">
        <f t="shared" si="0"/>
        <v>0</v>
      </c>
      <c r="O20" s="106">
        <v>15</v>
      </c>
      <c r="P20" s="106" t="s">
        <v>274</v>
      </c>
      <c r="Q20" s="120" t="s">
        <v>304</v>
      </c>
      <c r="R20" s="120" t="s">
        <v>305</v>
      </c>
      <c r="S20" s="61"/>
      <c r="T20" s="6"/>
      <c r="U20" s="45"/>
      <c r="V20" s="45"/>
      <c r="W20" s="69">
        <f t="shared" si="1"/>
        <v>0</v>
      </c>
      <c r="Z20" s="106">
        <v>15</v>
      </c>
      <c r="AA20" s="106" t="s">
        <v>274</v>
      </c>
      <c r="AB20" s="120" t="s">
        <v>304</v>
      </c>
      <c r="AC20" s="120" t="s">
        <v>305</v>
      </c>
      <c r="AD20" s="61"/>
      <c r="AE20" s="6"/>
      <c r="AF20" s="45"/>
      <c r="AG20" s="45"/>
      <c r="AH20" s="69">
        <f t="shared" si="2"/>
        <v>0</v>
      </c>
      <c r="AK20" s="106">
        <v>15</v>
      </c>
      <c r="AL20" s="106" t="s">
        <v>274</v>
      </c>
      <c r="AM20" s="120" t="s">
        <v>304</v>
      </c>
      <c r="AN20" s="120" t="s">
        <v>305</v>
      </c>
      <c r="AO20" s="61"/>
      <c r="AP20" s="6"/>
      <c r="AQ20" s="45"/>
      <c r="AR20" s="45"/>
      <c r="AS20" s="69">
        <f t="shared" si="3"/>
        <v>0</v>
      </c>
      <c r="AV20" s="13"/>
      <c r="AW20" s="73"/>
      <c r="AX20" s="92"/>
      <c r="AY20" s="94"/>
      <c r="AZ20" s="61"/>
      <c r="BA20" s="6"/>
      <c r="BB20" s="45"/>
      <c r="BC20" s="45"/>
      <c r="BD20" s="69"/>
      <c r="BG20" s="106">
        <v>15</v>
      </c>
      <c r="BH20" s="106" t="s">
        <v>274</v>
      </c>
      <c r="BI20" s="120" t="s">
        <v>304</v>
      </c>
      <c r="BJ20" s="120" t="s">
        <v>305</v>
      </c>
      <c r="BK20" s="61"/>
      <c r="BL20" s="6"/>
      <c r="BM20" s="45"/>
      <c r="BN20" s="45"/>
      <c r="BO20" s="69">
        <f t="shared" si="4"/>
        <v>0</v>
      </c>
    </row>
    <row r="21" spans="2:67" ht="21" customHeight="1">
      <c r="B21" s="106">
        <v>16</v>
      </c>
      <c r="C21" s="106" t="s">
        <v>275</v>
      </c>
      <c r="D21" s="110" t="s">
        <v>306</v>
      </c>
      <c r="E21" s="110" t="s">
        <v>307</v>
      </c>
      <c r="F21" s="61"/>
      <c r="G21" s="6"/>
      <c r="H21" s="45"/>
      <c r="I21" s="45"/>
      <c r="J21" s="45"/>
      <c r="K21" s="45"/>
      <c r="L21" s="69">
        <f t="shared" si="0"/>
        <v>0</v>
      </c>
      <c r="O21" s="106">
        <v>16</v>
      </c>
      <c r="P21" s="106" t="s">
        <v>275</v>
      </c>
      <c r="Q21" s="110" t="s">
        <v>306</v>
      </c>
      <c r="R21" s="110" t="s">
        <v>307</v>
      </c>
      <c r="S21" s="61"/>
      <c r="T21" s="6"/>
      <c r="U21" s="45"/>
      <c r="V21" s="45"/>
      <c r="W21" s="69">
        <f t="shared" si="1"/>
        <v>0</v>
      </c>
      <c r="Z21" s="106">
        <v>16</v>
      </c>
      <c r="AA21" s="106" t="s">
        <v>275</v>
      </c>
      <c r="AB21" s="110" t="s">
        <v>306</v>
      </c>
      <c r="AC21" s="110" t="s">
        <v>307</v>
      </c>
      <c r="AD21" s="61"/>
      <c r="AE21" s="6"/>
      <c r="AF21" s="45"/>
      <c r="AG21" s="45"/>
      <c r="AH21" s="69">
        <f t="shared" si="2"/>
        <v>0</v>
      </c>
      <c r="AK21" s="106">
        <v>16</v>
      </c>
      <c r="AL21" s="106" t="s">
        <v>275</v>
      </c>
      <c r="AM21" s="110" t="s">
        <v>306</v>
      </c>
      <c r="AN21" s="110" t="s">
        <v>307</v>
      </c>
      <c r="AO21" s="61"/>
      <c r="AP21" s="6"/>
      <c r="AQ21" s="45"/>
      <c r="AR21" s="45"/>
      <c r="AS21" s="69">
        <f t="shared" si="3"/>
        <v>0</v>
      </c>
      <c r="AV21" s="13"/>
      <c r="AW21" s="67"/>
      <c r="AX21" s="92"/>
      <c r="AY21" s="94"/>
      <c r="AZ21" s="61"/>
      <c r="BA21" s="6"/>
      <c r="BB21" s="45"/>
      <c r="BC21" s="45"/>
      <c r="BD21" s="69"/>
      <c r="BG21" s="106">
        <v>16</v>
      </c>
      <c r="BH21" s="106" t="s">
        <v>275</v>
      </c>
      <c r="BI21" s="110" t="s">
        <v>306</v>
      </c>
      <c r="BJ21" s="110" t="s">
        <v>307</v>
      </c>
      <c r="BK21" s="61"/>
      <c r="BL21" s="6"/>
      <c r="BM21" s="45"/>
      <c r="BN21" s="45"/>
      <c r="BO21" s="69">
        <f t="shared" si="4"/>
        <v>0</v>
      </c>
    </row>
    <row r="22" spans="2:67" ht="21" customHeight="1">
      <c r="B22" s="106">
        <v>17</v>
      </c>
      <c r="C22" s="106" t="s">
        <v>276</v>
      </c>
      <c r="D22" s="110" t="s">
        <v>308</v>
      </c>
      <c r="E22" s="110" t="s">
        <v>309</v>
      </c>
      <c r="F22" s="61"/>
      <c r="G22" s="6"/>
      <c r="H22" s="45"/>
      <c r="I22" s="45"/>
      <c r="J22" s="45"/>
      <c r="K22" s="45"/>
      <c r="L22" s="69">
        <f t="shared" si="0"/>
        <v>0</v>
      </c>
      <c r="O22" s="106">
        <v>17</v>
      </c>
      <c r="P22" s="106" t="s">
        <v>276</v>
      </c>
      <c r="Q22" s="110" t="s">
        <v>308</v>
      </c>
      <c r="R22" s="110" t="s">
        <v>309</v>
      </c>
      <c r="S22" s="61"/>
      <c r="T22" s="6"/>
      <c r="U22" s="45"/>
      <c r="V22" s="45"/>
      <c r="W22" s="69">
        <f t="shared" si="1"/>
        <v>0</v>
      </c>
      <c r="Z22" s="106">
        <v>17</v>
      </c>
      <c r="AA22" s="106" t="s">
        <v>276</v>
      </c>
      <c r="AB22" s="110" t="s">
        <v>308</v>
      </c>
      <c r="AC22" s="110" t="s">
        <v>309</v>
      </c>
      <c r="AD22" s="61"/>
      <c r="AE22" s="6"/>
      <c r="AF22" s="45"/>
      <c r="AG22" s="45"/>
      <c r="AH22" s="69">
        <f t="shared" si="2"/>
        <v>0</v>
      </c>
      <c r="AK22" s="106">
        <v>17</v>
      </c>
      <c r="AL22" s="106" t="s">
        <v>276</v>
      </c>
      <c r="AM22" s="110" t="s">
        <v>308</v>
      </c>
      <c r="AN22" s="110" t="s">
        <v>309</v>
      </c>
      <c r="AO22" s="61"/>
      <c r="AP22" s="6"/>
      <c r="AQ22" s="45"/>
      <c r="AR22" s="45"/>
      <c r="AS22" s="69">
        <f t="shared" si="3"/>
        <v>0</v>
      </c>
      <c r="AV22" s="13"/>
      <c r="AW22" s="73"/>
      <c r="AX22" s="92"/>
      <c r="AY22" s="94"/>
      <c r="AZ22" s="61"/>
      <c r="BA22" s="6"/>
      <c r="BB22" s="45"/>
      <c r="BC22" s="45"/>
      <c r="BD22" s="69"/>
      <c r="BG22" s="106">
        <v>17</v>
      </c>
      <c r="BH22" s="106" t="s">
        <v>276</v>
      </c>
      <c r="BI22" s="110" t="s">
        <v>308</v>
      </c>
      <c r="BJ22" s="110" t="s">
        <v>309</v>
      </c>
      <c r="BK22" s="61"/>
      <c r="BL22" s="6"/>
      <c r="BM22" s="45"/>
      <c r="BN22" s="45"/>
      <c r="BO22" s="69">
        <f t="shared" si="4"/>
        <v>0</v>
      </c>
    </row>
    <row r="23" spans="2:67" ht="21" customHeight="1">
      <c r="B23" s="106">
        <v>18</v>
      </c>
      <c r="C23" s="106" t="s">
        <v>277</v>
      </c>
      <c r="D23" s="110" t="s">
        <v>310</v>
      </c>
      <c r="E23" s="110" t="s">
        <v>311</v>
      </c>
      <c r="F23" s="61"/>
      <c r="G23" s="6"/>
      <c r="H23" s="45"/>
      <c r="I23" s="45"/>
      <c r="J23" s="45"/>
      <c r="K23" s="45"/>
      <c r="L23" s="69">
        <f t="shared" si="0"/>
        <v>0</v>
      </c>
      <c r="O23" s="106">
        <v>18</v>
      </c>
      <c r="P23" s="106" t="s">
        <v>277</v>
      </c>
      <c r="Q23" s="110" t="s">
        <v>310</v>
      </c>
      <c r="R23" s="110" t="s">
        <v>311</v>
      </c>
      <c r="S23" s="61"/>
      <c r="T23" s="6"/>
      <c r="U23" s="45"/>
      <c r="V23" s="45"/>
      <c r="W23" s="69">
        <f t="shared" si="1"/>
        <v>0</v>
      </c>
      <c r="Z23" s="106">
        <v>18</v>
      </c>
      <c r="AA23" s="106" t="s">
        <v>277</v>
      </c>
      <c r="AB23" s="110" t="s">
        <v>310</v>
      </c>
      <c r="AC23" s="110" t="s">
        <v>311</v>
      </c>
      <c r="AD23" s="61"/>
      <c r="AE23" s="6"/>
      <c r="AF23" s="45"/>
      <c r="AG23" s="45"/>
      <c r="AH23" s="69">
        <f t="shared" si="2"/>
        <v>0</v>
      </c>
      <c r="AK23" s="106">
        <v>18</v>
      </c>
      <c r="AL23" s="106" t="s">
        <v>277</v>
      </c>
      <c r="AM23" s="110" t="s">
        <v>310</v>
      </c>
      <c r="AN23" s="110" t="s">
        <v>311</v>
      </c>
      <c r="AO23" s="61"/>
      <c r="AP23" s="6"/>
      <c r="AQ23" s="45"/>
      <c r="AR23" s="45"/>
      <c r="AS23" s="69">
        <f t="shared" si="3"/>
        <v>0</v>
      </c>
      <c r="AV23" s="13"/>
      <c r="AW23" s="67"/>
      <c r="AX23" s="92"/>
      <c r="AY23" s="94"/>
      <c r="AZ23" s="61"/>
      <c r="BA23" s="6"/>
      <c r="BB23" s="45"/>
      <c r="BC23" s="45"/>
      <c r="BD23" s="69"/>
      <c r="BG23" s="106">
        <v>18</v>
      </c>
      <c r="BH23" s="106" t="s">
        <v>277</v>
      </c>
      <c r="BI23" s="110" t="s">
        <v>310</v>
      </c>
      <c r="BJ23" s="110" t="s">
        <v>311</v>
      </c>
      <c r="BK23" s="61"/>
      <c r="BL23" s="6"/>
      <c r="BM23" s="45"/>
      <c r="BN23" s="45"/>
      <c r="BO23" s="69">
        <f t="shared" si="4"/>
        <v>0</v>
      </c>
    </row>
    <row r="24" spans="2:67" ht="21" customHeight="1">
      <c r="B24" s="106">
        <v>19</v>
      </c>
      <c r="C24" s="106">
        <v>15425</v>
      </c>
      <c r="D24" s="112" t="s">
        <v>312</v>
      </c>
      <c r="E24" s="112" t="s">
        <v>313</v>
      </c>
      <c r="F24" s="61"/>
      <c r="G24" s="6"/>
      <c r="H24" s="45"/>
      <c r="I24" s="45"/>
      <c r="J24" s="45"/>
      <c r="K24" s="45"/>
      <c r="L24" s="69">
        <f t="shared" si="0"/>
        <v>0</v>
      </c>
      <c r="O24" s="106">
        <v>19</v>
      </c>
      <c r="P24" s="106">
        <v>15425</v>
      </c>
      <c r="Q24" s="112" t="s">
        <v>312</v>
      </c>
      <c r="R24" s="112" t="s">
        <v>313</v>
      </c>
      <c r="S24" s="61"/>
      <c r="T24" s="6"/>
      <c r="U24" s="45"/>
      <c r="V24" s="45"/>
      <c r="W24" s="69">
        <f t="shared" si="1"/>
        <v>0</v>
      </c>
      <c r="Z24" s="106">
        <v>19</v>
      </c>
      <c r="AA24" s="106">
        <v>15425</v>
      </c>
      <c r="AB24" s="112" t="s">
        <v>312</v>
      </c>
      <c r="AC24" s="112" t="s">
        <v>313</v>
      </c>
      <c r="AD24" s="61"/>
      <c r="AE24" s="6"/>
      <c r="AF24" s="45"/>
      <c r="AG24" s="45"/>
      <c r="AH24" s="69">
        <f t="shared" si="2"/>
        <v>0</v>
      </c>
      <c r="AK24" s="106">
        <v>19</v>
      </c>
      <c r="AL24" s="106">
        <v>15425</v>
      </c>
      <c r="AM24" s="112" t="s">
        <v>312</v>
      </c>
      <c r="AN24" s="112" t="s">
        <v>313</v>
      </c>
      <c r="AO24" s="61"/>
      <c r="AP24" s="6"/>
      <c r="AQ24" s="45"/>
      <c r="AR24" s="45"/>
      <c r="AS24" s="69">
        <f t="shared" si="3"/>
        <v>0</v>
      </c>
      <c r="AV24" s="13"/>
      <c r="AW24" s="67"/>
      <c r="AX24" s="92"/>
      <c r="AY24" s="94"/>
      <c r="AZ24" s="61"/>
      <c r="BA24" s="6"/>
      <c r="BB24" s="45"/>
      <c r="BC24" s="45"/>
      <c r="BD24" s="69"/>
      <c r="BG24" s="106">
        <v>19</v>
      </c>
      <c r="BH24" s="106">
        <v>15425</v>
      </c>
      <c r="BI24" s="112" t="s">
        <v>312</v>
      </c>
      <c r="BJ24" s="112" t="s">
        <v>313</v>
      </c>
      <c r="BK24" s="61"/>
      <c r="BL24" s="6"/>
      <c r="BM24" s="45"/>
      <c r="BN24" s="45"/>
      <c r="BO24" s="69">
        <f t="shared" si="4"/>
        <v>0</v>
      </c>
    </row>
    <row r="25" spans="2:67" ht="21" customHeight="1">
      <c r="B25" s="106">
        <v>20</v>
      </c>
      <c r="C25" s="106">
        <v>15427</v>
      </c>
      <c r="D25" s="113" t="s">
        <v>314</v>
      </c>
      <c r="E25" s="113" t="s">
        <v>315</v>
      </c>
      <c r="F25" s="61"/>
      <c r="G25" s="6"/>
      <c r="H25" s="45"/>
      <c r="I25" s="45"/>
      <c r="J25" s="45"/>
      <c r="K25" s="45"/>
      <c r="L25" s="69">
        <f t="shared" si="0"/>
        <v>0</v>
      </c>
      <c r="O25" s="106">
        <v>20</v>
      </c>
      <c r="P25" s="106">
        <v>15427</v>
      </c>
      <c r="Q25" s="113" t="s">
        <v>314</v>
      </c>
      <c r="R25" s="113" t="s">
        <v>315</v>
      </c>
      <c r="S25" s="61"/>
      <c r="T25" s="6"/>
      <c r="U25" s="45"/>
      <c r="V25" s="45"/>
      <c r="W25" s="69">
        <f t="shared" si="1"/>
        <v>0</v>
      </c>
      <c r="Z25" s="106">
        <v>20</v>
      </c>
      <c r="AA25" s="106">
        <v>15427</v>
      </c>
      <c r="AB25" s="113" t="s">
        <v>314</v>
      </c>
      <c r="AC25" s="113" t="s">
        <v>315</v>
      </c>
      <c r="AD25" s="61"/>
      <c r="AE25" s="6"/>
      <c r="AF25" s="45"/>
      <c r="AG25" s="45"/>
      <c r="AH25" s="69">
        <f t="shared" si="2"/>
        <v>0</v>
      </c>
      <c r="AK25" s="106">
        <v>20</v>
      </c>
      <c r="AL25" s="106">
        <v>15427</v>
      </c>
      <c r="AM25" s="113" t="s">
        <v>314</v>
      </c>
      <c r="AN25" s="113" t="s">
        <v>315</v>
      </c>
      <c r="AO25" s="61"/>
      <c r="AP25" s="6"/>
      <c r="AQ25" s="45"/>
      <c r="AR25" s="45"/>
      <c r="AS25" s="69">
        <f t="shared" si="3"/>
        <v>0</v>
      </c>
      <c r="AV25" s="13"/>
      <c r="AW25" s="67"/>
      <c r="AX25" s="92"/>
      <c r="AY25" s="94"/>
      <c r="AZ25" s="61"/>
      <c r="BA25" s="6"/>
      <c r="BB25" s="45"/>
      <c r="BC25" s="45"/>
      <c r="BD25" s="69"/>
      <c r="BG25" s="106">
        <v>20</v>
      </c>
      <c r="BH25" s="106">
        <v>15427</v>
      </c>
      <c r="BI25" s="113" t="s">
        <v>314</v>
      </c>
      <c r="BJ25" s="113" t="s">
        <v>315</v>
      </c>
      <c r="BK25" s="61"/>
      <c r="BL25" s="6"/>
      <c r="BM25" s="45"/>
      <c r="BN25" s="45"/>
      <c r="BO25" s="69">
        <f t="shared" si="4"/>
        <v>0</v>
      </c>
    </row>
    <row r="26" spans="2:67" ht="21" customHeight="1">
      <c r="B26" s="106">
        <v>21</v>
      </c>
      <c r="C26" s="106">
        <v>15434</v>
      </c>
      <c r="D26" s="112" t="s">
        <v>19</v>
      </c>
      <c r="E26" s="112" t="s">
        <v>316</v>
      </c>
      <c r="F26" s="61"/>
      <c r="G26" s="6"/>
      <c r="H26" s="45"/>
      <c r="I26" s="45"/>
      <c r="J26" s="45"/>
      <c r="K26" s="45"/>
      <c r="L26" s="69">
        <f t="shared" si="0"/>
        <v>0</v>
      </c>
      <c r="O26" s="106">
        <v>21</v>
      </c>
      <c r="P26" s="106">
        <v>15434</v>
      </c>
      <c r="Q26" s="112" t="s">
        <v>19</v>
      </c>
      <c r="R26" s="112" t="s">
        <v>316</v>
      </c>
      <c r="S26" s="61"/>
      <c r="T26" s="6"/>
      <c r="U26" s="45"/>
      <c r="V26" s="45"/>
      <c r="W26" s="69">
        <f t="shared" si="1"/>
        <v>0</v>
      </c>
      <c r="Z26" s="106">
        <v>21</v>
      </c>
      <c r="AA26" s="106">
        <v>15434</v>
      </c>
      <c r="AB26" s="112" t="s">
        <v>19</v>
      </c>
      <c r="AC26" s="112" t="s">
        <v>316</v>
      </c>
      <c r="AD26" s="61"/>
      <c r="AE26" s="6"/>
      <c r="AF26" s="45"/>
      <c r="AG26" s="45"/>
      <c r="AH26" s="69">
        <f t="shared" si="2"/>
        <v>0</v>
      </c>
      <c r="AK26" s="106">
        <v>21</v>
      </c>
      <c r="AL26" s="106">
        <v>15434</v>
      </c>
      <c r="AM26" s="112" t="s">
        <v>19</v>
      </c>
      <c r="AN26" s="112" t="s">
        <v>316</v>
      </c>
      <c r="AO26" s="61"/>
      <c r="AP26" s="6"/>
      <c r="AQ26" s="45"/>
      <c r="AR26" s="45"/>
      <c r="AS26" s="69">
        <f t="shared" si="3"/>
        <v>0</v>
      </c>
      <c r="AV26" s="13"/>
      <c r="AW26" s="67"/>
      <c r="AX26" s="92"/>
      <c r="AY26" s="94"/>
      <c r="AZ26" s="61"/>
      <c r="BA26" s="6"/>
      <c r="BB26" s="45"/>
      <c r="BC26" s="45"/>
      <c r="BD26" s="69"/>
      <c r="BG26" s="106">
        <v>21</v>
      </c>
      <c r="BH26" s="106">
        <v>15434</v>
      </c>
      <c r="BI26" s="112" t="s">
        <v>19</v>
      </c>
      <c r="BJ26" s="112" t="s">
        <v>316</v>
      </c>
      <c r="BK26" s="61"/>
      <c r="BL26" s="6"/>
      <c r="BM26" s="45"/>
      <c r="BN26" s="45"/>
      <c r="BO26" s="69">
        <f t="shared" si="4"/>
        <v>0</v>
      </c>
    </row>
    <row r="27" spans="2:67" ht="21" customHeight="1">
      <c r="B27" s="106">
        <v>22</v>
      </c>
      <c r="C27" s="106">
        <v>15515</v>
      </c>
      <c r="D27" s="113" t="s">
        <v>317</v>
      </c>
      <c r="E27" s="113" t="s">
        <v>37</v>
      </c>
      <c r="F27" s="61"/>
      <c r="G27" s="6"/>
      <c r="H27" s="45"/>
      <c r="I27" s="45"/>
      <c r="J27" s="45"/>
      <c r="K27" s="45"/>
      <c r="L27" s="69">
        <f t="shared" si="0"/>
        <v>0</v>
      </c>
      <c r="O27" s="106">
        <v>22</v>
      </c>
      <c r="P27" s="106">
        <v>15515</v>
      </c>
      <c r="Q27" s="113" t="s">
        <v>317</v>
      </c>
      <c r="R27" s="113" t="s">
        <v>37</v>
      </c>
      <c r="S27" s="61"/>
      <c r="T27" s="6"/>
      <c r="U27" s="45"/>
      <c r="V27" s="45"/>
      <c r="W27" s="69">
        <f t="shared" si="1"/>
        <v>0</v>
      </c>
      <c r="Z27" s="106">
        <v>22</v>
      </c>
      <c r="AA27" s="106">
        <v>15515</v>
      </c>
      <c r="AB27" s="113" t="s">
        <v>317</v>
      </c>
      <c r="AC27" s="113" t="s">
        <v>37</v>
      </c>
      <c r="AD27" s="61"/>
      <c r="AE27" s="6"/>
      <c r="AF27" s="45"/>
      <c r="AG27" s="45"/>
      <c r="AH27" s="69">
        <f t="shared" si="2"/>
        <v>0</v>
      </c>
      <c r="AK27" s="106">
        <v>22</v>
      </c>
      <c r="AL27" s="106">
        <v>15515</v>
      </c>
      <c r="AM27" s="113" t="s">
        <v>317</v>
      </c>
      <c r="AN27" s="113" t="s">
        <v>37</v>
      </c>
      <c r="AO27" s="61"/>
      <c r="AP27" s="6"/>
      <c r="AQ27" s="45"/>
      <c r="AR27" s="45"/>
      <c r="AS27" s="69">
        <f t="shared" si="3"/>
        <v>0</v>
      </c>
      <c r="AV27" s="13"/>
      <c r="AW27" s="67"/>
      <c r="AX27" s="92"/>
      <c r="AY27" s="94"/>
      <c r="AZ27" s="61"/>
      <c r="BA27" s="6"/>
      <c r="BB27" s="45"/>
      <c r="BC27" s="45"/>
      <c r="BD27" s="69"/>
      <c r="BG27" s="106">
        <v>22</v>
      </c>
      <c r="BH27" s="106">
        <v>15515</v>
      </c>
      <c r="BI27" s="113" t="s">
        <v>317</v>
      </c>
      <c r="BJ27" s="113" t="s">
        <v>37</v>
      </c>
      <c r="BK27" s="61"/>
      <c r="BL27" s="6"/>
      <c r="BM27" s="45"/>
      <c r="BN27" s="45"/>
      <c r="BO27" s="69">
        <f t="shared" si="4"/>
        <v>0</v>
      </c>
    </row>
    <row r="28" spans="2:67" ht="21" customHeight="1">
      <c r="B28" s="106">
        <v>23</v>
      </c>
      <c r="C28" s="106">
        <v>15545</v>
      </c>
      <c r="D28" s="110" t="s">
        <v>318</v>
      </c>
      <c r="E28" s="110" t="s">
        <v>319</v>
      </c>
      <c r="F28" s="61"/>
      <c r="G28" s="6"/>
      <c r="H28" s="45"/>
      <c r="I28" s="45"/>
      <c r="J28" s="45"/>
      <c r="K28" s="45"/>
      <c r="L28" s="69">
        <f t="shared" si="0"/>
        <v>0</v>
      </c>
      <c r="O28" s="106">
        <v>23</v>
      </c>
      <c r="P28" s="106">
        <v>15545</v>
      </c>
      <c r="Q28" s="110" t="s">
        <v>318</v>
      </c>
      <c r="R28" s="110" t="s">
        <v>319</v>
      </c>
      <c r="S28" s="61"/>
      <c r="T28" s="6"/>
      <c r="U28" s="45"/>
      <c r="V28" s="45"/>
      <c r="W28" s="69">
        <f t="shared" si="1"/>
        <v>0</v>
      </c>
      <c r="Z28" s="106">
        <v>23</v>
      </c>
      <c r="AA28" s="106">
        <v>15545</v>
      </c>
      <c r="AB28" s="110" t="s">
        <v>318</v>
      </c>
      <c r="AC28" s="110" t="s">
        <v>319</v>
      </c>
      <c r="AD28" s="61"/>
      <c r="AE28" s="6"/>
      <c r="AF28" s="45"/>
      <c r="AG28" s="45"/>
      <c r="AH28" s="69">
        <f t="shared" si="2"/>
        <v>0</v>
      </c>
      <c r="AK28" s="106">
        <v>23</v>
      </c>
      <c r="AL28" s="106">
        <v>15545</v>
      </c>
      <c r="AM28" s="110" t="s">
        <v>318</v>
      </c>
      <c r="AN28" s="110" t="s">
        <v>319</v>
      </c>
      <c r="AO28" s="61"/>
      <c r="AP28" s="6"/>
      <c r="AQ28" s="45"/>
      <c r="AR28" s="45"/>
      <c r="AS28" s="69">
        <f t="shared" si="3"/>
        <v>0</v>
      </c>
      <c r="AV28" s="13"/>
      <c r="AW28" s="67"/>
      <c r="AX28" s="92"/>
      <c r="AY28" s="94"/>
      <c r="AZ28" s="61"/>
      <c r="BA28" s="6"/>
      <c r="BB28" s="45"/>
      <c r="BC28" s="45"/>
      <c r="BD28" s="69"/>
      <c r="BG28" s="106">
        <v>23</v>
      </c>
      <c r="BH28" s="106">
        <v>15545</v>
      </c>
      <c r="BI28" s="110" t="s">
        <v>318</v>
      </c>
      <c r="BJ28" s="110" t="s">
        <v>319</v>
      </c>
      <c r="BK28" s="61"/>
      <c r="BL28" s="6"/>
      <c r="BM28" s="45"/>
      <c r="BN28" s="45"/>
      <c r="BO28" s="69">
        <f t="shared" si="4"/>
        <v>0</v>
      </c>
    </row>
    <row r="29" spans="2:67" ht="21" customHeight="1">
      <c r="B29" s="106">
        <v>24</v>
      </c>
      <c r="C29" s="106">
        <v>15553</v>
      </c>
      <c r="D29" s="113" t="s">
        <v>320</v>
      </c>
      <c r="E29" s="113" t="s">
        <v>321</v>
      </c>
      <c r="F29" s="61"/>
      <c r="G29" s="6"/>
      <c r="H29" s="45"/>
      <c r="I29" s="45"/>
      <c r="J29" s="45"/>
      <c r="K29" s="45"/>
      <c r="L29" s="69">
        <f t="shared" si="0"/>
        <v>0</v>
      </c>
      <c r="O29" s="106">
        <v>24</v>
      </c>
      <c r="P29" s="106">
        <v>15553</v>
      </c>
      <c r="Q29" s="113" t="s">
        <v>320</v>
      </c>
      <c r="R29" s="113" t="s">
        <v>321</v>
      </c>
      <c r="S29" s="61"/>
      <c r="T29" s="6"/>
      <c r="U29" s="45"/>
      <c r="V29" s="45"/>
      <c r="W29" s="69">
        <f t="shared" si="1"/>
        <v>0</v>
      </c>
      <c r="Z29" s="106">
        <v>24</v>
      </c>
      <c r="AA29" s="106">
        <v>15553</v>
      </c>
      <c r="AB29" s="113" t="s">
        <v>320</v>
      </c>
      <c r="AC29" s="113" t="s">
        <v>321</v>
      </c>
      <c r="AD29" s="61"/>
      <c r="AE29" s="6"/>
      <c r="AF29" s="45"/>
      <c r="AG29" s="45"/>
      <c r="AH29" s="69">
        <f t="shared" si="2"/>
        <v>0</v>
      </c>
      <c r="AK29" s="106">
        <v>24</v>
      </c>
      <c r="AL29" s="106">
        <v>15553</v>
      </c>
      <c r="AM29" s="113" t="s">
        <v>320</v>
      </c>
      <c r="AN29" s="113" t="s">
        <v>321</v>
      </c>
      <c r="AO29" s="61"/>
      <c r="AP29" s="6"/>
      <c r="AQ29" s="45"/>
      <c r="AR29" s="45"/>
      <c r="AS29" s="69">
        <f t="shared" si="3"/>
        <v>0</v>
      </c>
      <c r="AV29" s="13"/>
      <c r="AW29" s="73"/>
      <c r="AX29" s="92"/>
      <c r="AY29" s="94"/>
      <c r="AZ29" s="61"/>
      <c r="BA29" s="6"/>
      <c r="BB29" s="45"/>
      <c r="BC29" s="45"/>
      <c r="BD29" s="69"/>
      <c r="BG29" s="106">
        <v>24</v>
      </c>
      <c r="BH29" s="106">
        <v>15553</v>
      </c>
      <c r="BI29" s="113" t="s">
        <v>320</v>
      </c>
      <c r="BJ29" s="113" t="s">
        <v>321</v>
      </c>
      <c r="BK29" s="61"/>
      <c r="BL29" s="6"/>
      <c r="BM29" s="45"/>
      <c r="BN29" s="45"/>
      <c r="BO29" s="69">
        <f t="shared" si="4"/>
        <v>0</v>
      </c>
    </row>
    <row r="30" spans="2:67" ht="21" customHeight="1">
      <c r="B30" s="106">
        <v>25</v>
      </c>
      <c r="C30" s="106">
        <v>15555</v>
      </c>
      <c r="D30" s="110" t="s">
        <v>322</v>
      </c>
      <c r="E30" s="110" t="s">
        <v>323</v>
      </c>
      <c r="F30" s="61"/>
      <c r="G30" s="6"/>
      <c r="H30" s="45"/>
      <c r="I30" s="45"/>
      <c r="J30" s="45"/>
      <c r="K30" s="45"/>
      <c r="L30" s="69">
        <f t="shared" si="0"/>
        <v>0</v>
      </c>
      <c r="O30" s="106">
        <v>25</v>
      </c>
      <c r="P30" s="106">
        <v>15555</v>
      </c>
      <c r="Q30" s="110" t="s">
        <v>322</v>
      </c>
      <c r="R30" s="110" t="s">
        <v>323</v>
      </c>
      <c r="S30" s="61"/>
      <c r="T30" s="6"/>
      <c r="U30" s="45"/>
      <c r="V30" s="45"/>
      <c r="W30" s="69">
        <f t="shared" si="1"/>
        <v>0</v>
      </c>
      <c r="Z30" s="106">
        <v>25</v>
      </c>
      <c r="AA30" s="106">
        <v>15555</v>
      </c>
      <c r="AB30" s="110" t="s">
        <v>322</v>
      </c>
      <c r="AC30" s="110" t="s">
        <v>323</v>
      </c>
      <c r="AD30" s="61"/>
      <c r="AE30" s="6"/>
      <c r="AF30" s="45"/>
      <c r="AG30" s="45"/>
      <c r="AH30" s="69">
        <f t="shared" si="2"/>
        <v>0</v>
      </c>
      <c r="AK30" s="106">
        <v>25</v>
      </c>
      <c r="AL30" s="106">
        <v>15555</v>
      </c>
      <c r="AM30" s="110" t="s">
        <v>322</v>
      </c>
      <c r="AN30" s="110" t="s">
        <v>323</v>
      </c>
      <c r="AO30" s="61"/>
      <c r="AP30" s="6"/>
      <c r="AQ30" s="45"/>
      <c r="AR30" s="45"/>
      <c r="AS30" s="69">
        <f t="shared" si="3"/>
        <v>0</v>
      </c>
      <c r="AV30" s="13"/>
      <c r="AW30" s="67"/>
      <c r="AX30" s="92"/>
      <c r="AY30" s="94"/>
      <c r="AZ30" s="61"/>
      <c r="BA30" s="6"/>
      <c r="BB30" s="45"/>
      <c r="BC30" s="45"/>
      <c r="BD30" s="69"/>
      <c r="BG30" s="106">
        <v>25</v>
      </c>
      <c r="BH30" s="106">
        <v>15555</v>
      </c>
      <c r="BI30" s="110" t="s">
        <v>322</v>
      </c>
      <c r="BJ30" s="110" t="s">
        <v>323</v>
      </c>
      <c r="BK30" s="61"/>
      <c r="BL30" s="6"/>
      <c r="BM30" s="45"/>
      <c r="BN30" s="45"/>
      <c r="BO30" s="69">
        <f t="shared" si="4"/>
        <v>0</v>
      </c>
    </row>
    <row r="31" spans="2:67" ht="21" customHeight="1">
      <c r="B31" s="106">
        <v>26</v>
      </c>
      <c r="C31" s="106">
        <v>15560</v>
      </c>
      <c r="D31" s="113" t="s">
        <v>324</v>
      </c>
      <c r="E31" s="113" t="s">
        <v>325</v>
      </c>
      <c r="F31" s="61"/>
      <c r="G31" s="6"/>
      <c r="H31" s="45"/>
      <c r="I31" s="45"/>
      <c r="J31" s="45"/>
      <c r="K31" s="45"/>
      <c r="L31" s="69">
        <f t="shared" si="0"/>
        <v>0</v>
      </c>
      <c r="O31" s="106">
        <v>26</v>
      </c>
      <c r="P31" s="106">
        <v>15560</v>
      </c>
      <c r="Q31" s="113" t="s">
        <v>324</v>
      </c>
      <c r="R31" s="113" t="s">
        <v>325</v>
      </c>
      <c r="S31" s="61"/>
      <c r="T31" s="6"/>
      <c r="U31" s="45"/>
      <c r="V31" s="45"/>
      <c r="W31" s="69">
        <f t="shared" si="1"/>
        <v>0</v>
      </c>
      <c r="Z31" s="106">
        <v>26</v>
      </c>
      <c r="AA31" s="106">
        <v>15560</v>
      </c>
      <c r="AB31" s="113" t="s">
        <v>324</v>
      </c>
      <c r="AC31" s="113" t="s">
        <v>325</v>
      </c>
      <c r="AD31" s="61"/>
      <c r="AE31" s="6"/>
      <c r="AF31" s="45"/>
      <c r="AG31" s="45"/>
      <c r="AH31" s="69">
        <f t="shared" si="2"/>
        <v>0</v>
      </c>
      <c r="AK31" s="106">
        <v>26</v>
      </c>
      <c r="AL31" s="106">
        <v>15560</v>
      </c>
      <c r="AM31" s="113" t="s">
        <v>324</v>
      </c>
      <c r="AN31" s="113" t="s">
        <v>325</v>
      </c>
      <c r="AO31" s="61"/>
      <c r="AP31" s="6"/>
      <c r="AQ31" s="45"/>
      <c r="AR31" s="45"/>
      <c r="AS31" s="69">
        <f t="shared" si="3"/>
        <v>0</v>
      </c>
      <c r="AV31" s="13"/>
      <c r="AW31" s="73"/>
      <c r="AX31" s="92"/>
      <c r="AY31" s="94"/>
      <c r="AZ31" s="61"/>
      <c r="BA31" s="6"/>
      <c r="BB31" s="45"/>
      <c r="BC31" s="45"/>
      <c r="BD31" s="69"/>
      <c r="BG31" s="106">
        <v>26</v>
      </c>
      <c r="BH31" s="106">
        <v>15560</v>
      </c>
      <c r="BI31" s="113" t="s">
        <v>324</v>
      </c>
      <c r="BJ31" s="113" t="s">
        <v>325</v>
      </c>
      <c r="BK31" s="61"/>
      <c r="BL31" s="6"/>
      <c r="BM31" s="45"/>
      <c r="BN31" s="45"/>
      <c r="BO31" s="69">
        <f t="shared" si="4"/>
        <v>0</v>
      </c>
    </row>
    <row r="32" spans="2:67" ht="21" customHeight="1">
      <c r="B32" s="106">
        <v>27</v>
      </c>
      <c r="C32" s="107">
        <v>15677</v>
      </c>
      <c r="D32" s="112" t="s">
        <v>33</v>
      </c>
      <c r="E32" s="112" t="s">
        <v>326</v>
      </c>
      <c r="F32" s="61"/>
      <c r="G32" s="6"/>
      <c r="H32" s="45"/>
      <c r="I32" s="45"/>
      <c r="J32" s="45"/>
      <c r="K32" s="45"/>
      <c r="L32" s="69">
        <f t="shared" si="0"/>
        <v>0</v>
      </c>
      <c r="O32" s="106">
        <v>27</v>
      </c>
      <c r="P32" s="107">
        <v>15677</v>
      </c>
      <c r="Q32" s="112" t="s">
        <v>33</v>
      </c>
      <c r="R32" s="112" t="s">
        <v>326</v>
      </c>
      <c r="S32" s="61"/>
      <c r="T32" s="6"/>
      <c r="U32" s="45"/>
      <c r="V32" s="45"/>
      <c r="W32" s="69">
        <f t="shared" si="1"/>
        <v>0</v>
      </c>
      <c r="Z32" s="106">
        <v>27</v>
      </c>
      <c r="AA32" s="107">
        <v>15677</v>
      </c>
      <c r="AB32" s="112" t="s">
        <v>33</v>
      </c>
      <c r="AC32" s="112" t="s">
        <v>326</v>
      </c>
      <c r="AD32" s="61"/>
      <c r="AE32" s="6"/>
      <c r="AF32" s="45"/>
      <c r="AG32" s="45"/>
      <c r="AH32" s="69">
        <f t="shared" si="2"/>
        <v>0</v>
      </c>
      <c r="AK32" s="106">
        <v>27</v>
      </c>
      <c r="AL32" s="107">
        <v>15677</v>
      </c>
      <c r="AM32" s="112" t="s">
        <v>33</v>
      </c>
      <c r="AN32" s="112" t="s">
        <v>326</v>
      </c>
      <c r="AO32" s="61"/>
      <c r="AP32" s="6"/>
      <c r="AQ32" s="45"/>
      <c r="AR32" s="45"/>
      <c r="AS32" s="69">
        <f t="shared" si="3"/>
        <v>0</v>
      </c>
      <c r="AV32" s="13"/>
      <c r="AW32" s="73"/>
      <c r="AX32" s="92"/>
      <c r="AY32" s="94"/>
      <c r="AZ32" s="61"/>
      <c r="BA32" s="6"/>
      <c r="BB32" s="45"/>
      <c r="BC32" s="45"/>
      <c r="BD32" s="69"/>
      <c r="BG32" s="106">
        <v>27</v>
      </c>
      <c r="BH32" s="107">
        <v>15677</v>
      </c>
      <c r="BI32" s="112" t="s">
        <v>33</v>
      </c>
      <c r="BJ32" s="112" t="s">
        <v>326</v>
      </c>
      <c r="BK32" s="61"/>
      <c r="BL32" s="6"/>
      <c r="BM32" s="45"/>
      <c r="BN32" s="45"/>
      <c r="BO32" s="69">
        <f t="shared" si="4"/>
        <v>0</v>
      </c>
    </row>
    <row r="33" spans="2:67" ht="21" customHeight="1">
      <c r="B33" s="106">
        <v>28</v>
      </c>
      <c r="C33" s="106" t="s">
        <v>278</v>
      </c>
      <c r="D33" s="112" t="s">
        <v>327</v>
      </c>
      <c r="E33" s="112" t="s">
        <v>328</v>
      </c>
      <c r="F33" s="61"/>
      <c r="G33" s="6"/>
      <c r="H33" s="45"/>
      <c r="I33" s="45"/>
      <c r="J33" s="45"/>
      <c r="K33" s="45"/>
      <c r="L33" s="69">
        <f t="shared" si="0"/>
        <v>0</v>
      </c>
      <c r="O33" s="106">
        <v>28</v>
      </c>
      <c r="P33" s="106" t="s">
        <v>278</v>
      </c>
      <c r="Q33" s="112" t="s">
        <v>327</v>
      </c>
      <c r="R33" s="112" t="s">
        <v>328</v>
      </c>
      <c r="S33" s="61"/>
      <c r="T33" s="6"/>
      <c r="U33" s="45"/>
      <c r="V33" s="45"/>
      <c r="W33" s="69">
        <f t="shared" si="1"/>
        <v>0</v>
      </c>
      <c r="Z33" s="106">
        <v>28</v>
      </c>
      <c r="AA33" s="106" t="s">
        <v>278</v>
      </c>
      <c r="AB33" s="112" t="s">
        <v>327</v>
      </c>
      <c r="AC33" s="112" t="s">
        <v>328</v>
      </c>
      <c r="AD33" s="61"/>
      <c r="AE33" s="6"/>
      <c r="AF33" s="45"/>
      <c r="AG33" s="45"/>
      <c r="AH33" s="69">
        <f t="shared" si="2"/>
        <v>0</v>
      </c>
      <c r="AK33" s="106">
        <v>28</v>
      </c>
      <c r="AL33" s="106" t="s">
        <v>278</v>
      </c>
      <c r="AM33" s="112" t="s">
        <v>327</v>
      </c>
      <c r="AN33" s="112" t="s">
        <v>328</v>
      </c>
      <c r="AO33" s="61"/>
      <c r="AP33" s="6"/>
      <c r="AQ33" s="45"/>
      <c r="AR33" s="45"/>
      <c r="AS33" s="69">
        <f t="shared" si="3"/>
        <v>0</v>
      </c>
      <c r="AV33" s="13"/>
      <c r="AW33" s="73"/>
      <c r="AX33" s="92"/>
      <c r="AY33" s="94"/>
      <c r="AZ33" s="61"/>
      <c r="BA33" s="6"/>
      <c r="BB33" s="45"/>
      <c r="BC33" s="45"/>
      <c r="BD33" s="69"/>
      <c r="BG33" s="106">
        <v>28</v>
      </c>
      <c r="BH33" s="106" t="s">
        <v>278</v>
      </c>
      <c r="BI33" s="112" t="s">
        <v>327</v>
      </c>
      <c r="BJ33" s="112" t="s">
        <v>328</v>
      </c>
      <c r="BK33" s="61"/>
      <c r="BL33" s="6"/>
      <c r="BM33" s="45"/>
      <c r="BN33" s="45"/>
      <c r="BO33" s="69">
        <f t="shared" si="4"/>
        <v>0</v>
      </c>
    </row>
    <row r="34" spans="2:67" ht="21" customHeight="1">
      <c r="B34" s="106">
        <v>29</v>
      </c>
      <c r="C34" s="106" t="s">
        <v>279</v>
      </c>
      <c r="D34" s="110" t="s">
        <v>329</v>
      </c>
      <c r="E34" s="110" t="s">
        <v>330</v>
      </c>
      <c r="F34" s="61"/>
      <c r="G34" s="6"/>
      <c r="H34" s="45"/>
      <c r="I34" s="45"/>
      <c r="J34" s="45"/>
      <c r="K34" s="45"/>
      <c r="L34" s="69">
        <f t="shared" si="0"/>
        <v>0</v>
      </c>
      <c r="O34" s="106">
        <v>29</v>
      </c>
      <c r="P34" s="106" t="s">
        <v>279</v>
      </c>
      <c r="Q34" s="110" t="s">
        <v>329</v>
      </c>
      <c r="R34" s="110" t="s">
        <v>330</v>
      </c>
      <c r="S34" s="61"/>
      <c r="T34" s="6"/>
      <c r="U34" s="45"/>
      <c r="V34" s="45"/>
      <c r="W34" s="69">
        <f t="shared" si="1"/>
        <v>0</v>
      </c>
      <c r="Z34" s="106">
        <v>29</v>
      </c>
      <c r="AA34" s="106" t="s">
        <v>279</v>
      </c>
      <c r="AB34" s="110" t="s">
        <v>329</v>
      </c>
      <c r="AC34" s="110" t="s">
        <v>330</v>
      </c>
      <c r="AD34" s="61"/>
      <c r="AE34" s="6"/>
      <c r="AF34" s="45"/>
      <c r="AG34" s="45"/>
      <c r="AH34" s="69">
        <f t="shared" si="2"/>
        <v>0</v>
      </c>
      <c r="AK34" s="106">
        <v>29</v>
      </c>
      <c r="AL34" s="106" t="s">
        <v>279</v>
      </c>
      <c r="AM34" s="110" t="s">
        <v>329</v>
      </c>
      <c r="AN34" s="110" t="s">
        <v>330</v>
      </c>
      <c r="AO34" s="61"/>
      <c r="AP34" s="6"/>
      <c r="AQ34" s="45"/>
      <c r="AR34" s="45"/>
      <c r="AS34" s="69">
        <f t="shared" si="3"/>
        <v>0</v>
      </c>
      <c r="AV34" s="13"/>
      <c r="AW34" s="67"/>
      <c r="AX34" s="92"/>
      <c r="AY34" s="94"/>
      <c r="AZ34" s="61"/>
      <c r="BA34" s="6"/>
      <c r="BB34" s="45"/>
      <c r="BC34" s="45"/>
      <c r="BD34" s="69"/>
      <c r="BG34" s="106">
        <v>29</v>
      </c>
      <c r="BH34" s="106" t="s">
        <v>279</v>
      </c>
      <c r="BI34" s="110" t="s">
        <v>329</v>
      </c>
      <c r="BJ34" s="110" t="s">
        <v>330</v>
      </c>
      <c r="BK34" s="61"/>
      <c r="BL34" s="6"/>
      <c r="BM34" s="45"/>
      <c r="BN34" s="45"/>
      <c r="BO34" s="69">
        <f t="shared" si="4"/>
        <v>0</v>
      </c>
    </row>
    <row r="35" spans="2:67" ht="21" customHeight="1">
      <c r="B35" s="108">
        <v>30</v>
      </c>
      <c r="C35" s="108" t="s">
        <v>280</v>
      </c>
      <c r="D35" s="122" t="s">
        <v>331</v>
      </c>
      <c r="E35" s="122" t="s">
        <v>17</v>
      </c>
      <c r="F35" s="61"/>
      <c r="G35" s="6"/>
      <c r="H35" s="45"/>
      <c r="I35" s="45"/>
      <c r="J35" s="45"/>
      <c r="K35" s="45"/>
      <c r="L35" s="69">
        <f t="shared" si="0"/>
        <v>0</v>
      </c>
      <c r="O35" s="108">
        <v>30</v>
      </c>
      <c r="P35" s="108" t="s">
        <v>280</v>
      </c>
      <c r="Q35" s="122" t="s">
        <v>331</v>
      </c>
      <c r="R35" s="122" t="s">
        <v>17</v>
      </c>
      <c r="S35" s="61"/>
      <c r="T35" s="6"/>
      <c r="U35" s="45"/>
      <c r="V35" s="45"/>
      <c r="W35" s="69">
        <f t="shared" si="1"/>
        <v>0</v>
      </c>
      <c r="Z35" s="108">
        <v>30</v>
      </c>
      <c r="AA35" s="108" t="s">
        <v>280</v>
      </c>
      <c r="AB35" s="122" t="s">
        <v>331</v>
      </c>
      <c r="AC35" s="122" t="s">
        <v>17</v>
      </c>
      <c r="AD35" s="61"/>
      <c r="AE35" s="6"/>
      <c r="AF35" s="45"/>
      <c r="AG35" s="45"/>
      <c r="AH35" s="69">
        <f t="shared" si="2"/>
        <v>0</v>
      </c>
      <c r="AK35" s="108">
        <v>30</v>
      </c>
      <c r="AL35" s="108" t="s">
        <v>280</v>
      </c>
      <c r="AM35" s="122" t="s">
        <v>331</v>
      </c>
      <c r="AN35" s="122" t="s">
        <v>17</v>
      </c>
      <c r="AO35" s="61"/>
      <c r="AP35" s="6"/>
      <c r="AQ35" s="45"/>
      <c r="AR35" s="45"/>
      <c r="AS35" s="69">
        <f t="shared" si="3"/>
        <v>0</v>
      </c>
      <c r="AV35" s="13"/>
      <c r="AW35" s="67"/>
      <c r="AX35" s="92"/>
      <c r="AY35" s="94"/>
      <c r="AZ35" s="61"/>
      <c r="BA35" s="6"/>
      <c r="BB35" s="45"/>
      <c r="BC35" s="45"/>
      <c r="BD35" s="69"/>
      <c r="BG35" s="108">
        <v>30</v>
      </c>
      <c r="BH35" s="108" t="s">
        <v>280</v>
      </c>
      <c r="BI35" s="122" t="s">
        <v>331</v>
      </c>
      <c r="BJ35" s="122" t="s">
        <v>17</v>
      </c>
      <c r="BK35" s="61"/>
      <c r="BL35" s="6"/>
      <c r="BM35" s="45"/>
      <c r="BN35" s="45"/>
      <c r="BO35" s="69">
        <f t="shared" si="4"/>
        <v>0</v>
      </c>
    </row>
    <row r="36" spans="2:67" ht="21" customHeight="1">
      <c r="B36" s="13"/>
      <c r="C36" s="73"/>
      <c r="D36" s="92"/>
      <c r="E36" s="94"/>
      <c r="F36" s="61"/>
      <c r="G36" s="6"/>
      <c r="H36" s="45"/>
      <c r="I36" s="45"/>
      <c r="J36" s="45"/>
      <c r="K36" s="45"/>
      <c r="L36" s="69"/>
      <c r="O36" s="13"/>
      <c r="P36" s="73"/>
      <c r="Q36" s="92"/>
      <c r="R36" s="94"/>
      <c r="S36" s="61"/>
      <c r="T36" s="6"/>
      <c r="U36" s="45"/>
      <c r="V36" s="45"/>
      <c r="W36" s="69"/>
      <c r="Z36" s="13"/>
      <c r="AA36" s="73"/>
      <c r="AB36" s="92"/>
      <c r="AC36" s="94"/>
      <c r="AD36" s="61"/>
      <c r="AE36" s="6"/>
      <c r="AF36" s="45"/>
      <c r="AG36" s="45"/>
      <c r="AH36" s="69"/>
      <c r="AK36" s="13"/>
      <c r="AL36" s="73"/>
      <c r="AM36" s="92"/>
      <c r="AN36" s="94"/>
      <c r="AO36" s="61"/>
      <c r="AP36" s="6"/>
      <c r="AQ36" s="45"/>
      <c r="AR36" s="45"/>
      <c r="AS36" s="69"/>
      <c r="AV36" s="13"/>
      <c r="AW36" s="73"/>
      <c r="AX36" s="92"/>
      <c r="AY36" s="94"/>
      <c r="AZ36" s="61"/>
      <c r="BA36" s="6"/>
      <c r="BB36" s="45"/>
      <c r="BC36" s="45"/>
      <c r="BD36" s="69"/>
      <c r="BG36" s="13"/>
      <c r="BH36" s="73"/>
      <c r="BI36" s="92"/>
      <c r="BJ36" s="94"/>
      <c r="BK36" s="61"/>
      <c r="BL36" s="6"/>
      <c r="BM36" s="45"/>
      <c r="BN36" s="45"/>
      <c r="BO36" s="69"/>
    </row>
    <row r="37" spans="2:67" ht="21" customHeight="1">
      <c r="B37" s="13"/>
      <c r="C37" s="67"/>
      <c r="D37" s="92"/>
      <c r="E37" s="94"/>
      <c r="F37" s="61"/>
      <c r="G37" s="6"/>
      <c r="H37" s="45"/>
      <c r="I37" s="45"/>
      <c r="J37" s="45"/>
      <c r="K37" s="45"/>
      <c r="L37" s="69"/>
      <c r="O37" s="13"/>
      <c r="P37" s="67"/>
      <c r="Q37" s="92"/>
      <c r="R37" s="94"/>
      <c r="S37" s="61"/>
      <c r="T37" s="6"/>
      <c r="U37" s="45"/>
      <c r="V37" s="45"/>
      <c r="W37" s="69"/>
      <c r="Z37" s="13"/>
      <c r="AA37" s="67"/>
      <c r="AB37" s="92"/>
      <c r="AC37" s="94"/>
      <c r="AD37" s="61"/>
      <c r="AE37" s="6"/>
      <c r="AF37" s="45"/>
      <c r="AG37" s="45"/>
      <c r="AH37" s="69"/>
      <c r="AK37" s="13"/>
      <c r="AL37" s="67"/>
      <c r="AM37" s="92"/>
      <c r="AN37" s="94"/>
      <c r="AO37" s="61"/>
      <c r="AP37" s="6"/>
      <c r="AQ37" s="45"/>
      <c r="AR37" s="45"/>
      <c r="AS37" s="69"/>
      <c r="AV37" s="13"/>
      <c r="AW37" s="67"/>
      <c r="AX37" s="92"/>
      <c r="AY37" s="94"/>
      <c r="AZ37" s="61"/>
      <c r="BA37" s="6"/>
      <c r="BB37" s="45"/>
      <c r="BC37" s="45"/>
      <c r="BD37" s="69"/>
      <c r="BG37" s="13"/>
      <c r="BH37" s="67"/>
      <c r="BI37" s="92"/>
      <c r="BJ37" s="94"/>
      <c r="BK37" s="61"/>
      <c r="BL37" s="6"/>
      <c r="BM37" s="45"/>
      <c r="BN37" s="45"/>
      <c r="BO37" s="69"/>
    </row>
    <row r="38" spans="2:67" ht="21" customHeight="1">
      <c r="B38" s="13"/>
      <c r="C38" s="67"/>
      <c r="D38" s="92"/>
      <c r="E38" s="94"/>
      <c r="F38" s="61"/>
      <c r="G38" s="6"/>
      <c r="H38" s="45"/>
      <c r="I38" s="45"/>
      <c r="J38" s="45"/>
      <c r="K38" s="45"/>
      <c r="L38" s="69"/>
      <c r="O38" s="13"/>
      <c r="P38" s="67"/>
      <c r="Q38" s="92"/>
      <c r="R38" s="94"/>
      <c r="S38" s="61"/>
      <c r="T38" s="6"/>
      <c r="U38" s="45"/>
      <c r="V38" s="45"/>
      <c r="W38" s="69"/>
      <c r="Z38" s="13"/>
      <c r="AA38" s="67"/>
      <c r="AB38" s="92"/>
      <c r="AC38" s="94"/>
      <c r="AD38" s="61"/>
      <c r="AE38" s="6"/>
      <c r="AF38" s="45"/>
      <c r="AG38" s="45"/>
      <c r="AH38" s="69"/>
      <c r="AK38" s="13"/>
      <c r="AL38" s="67"/>
      <c r="AM38" s="92"/>
      <c r="AN38" s="94"/>
      <c r="AO38" s="61"/>
      <c r="AP38" s="6"/>
      <c r="AQ38" s="45"/>
      <c r="AR38" s="45"/>
      <c r="AS38" s="69"/>
      <c r="AV38" s="13"/>
      <c r="AW38" s="67"/>
      <c r="AX38" s="92"/>
      <c r="AY38" s="94"/>
      <c r="AZ38" s="61"/>
      <c r="BA38" s="6"/>
      <c r="BB38" s="45"/>
      <c r="BC38" s="45"/>
      <c r="BD38" s="69"/>
      <c r="BG38" s="13"/>
      <c r="BH38" s="67"/>
      <c r="BI38" s="92"/>
      <c r="BJ38" s="94"/>
      <c r="BK38" s="61"/>
      <c r="BL38" s="6"/>
      <c r="BM38" s="45"/>
      <c r="BN38" s="45"/>
      <c r="BO38" s="69"/>
    </row>
    <row r="39" spans="2:67" ht="21" customHeight="1">
      <c r="B39" s="13"/>
      <c r="C39" s="67"/>
      <c r="D39" s="92"/>
      <c r="E39" s="94"/>
      <c r="F39" s="61"/>
      <c r="G39" s="6"/>
      <c r="H39" s="45"/>
      <c r="I39" s="45"/>
      <c r="J39" s="45"/>
      <c r="K39" s="45"/>
      <c r="L39" s="69"/>
      <c r="O39" s="13"/>
      <c r="P39" s="67"/>
      <c r="Q39" s="92"/>
      <c r="R39" s="94"/>
      <c r="S39" s="61"/>
      <c r="T39" s="6"/>
      <c r="U39" s="45"/>
      <c r="V39" s="45"/>
      <c r="W39" s="69"/>
      <c r="Z39" s="13"/>
      <c r="AA39" s="67"/>
      <c r="AB39" s="92"/>
      <c r="AC39" s="94"/>
      <c r="AD39" s="61"/>
      <c r="AE39" s="6"/>
      <c r="AF39" s="45"/>
      <c r="AG39" s="45"/>
      <c r="AH39" s="69"/>
      <c r="AK39" s="13"/>
      <c r="AL39" s="67"/>
      <c r="AM39" s="92"/>
      <c r="AN39" s="94"/>
      <c r="AO39" s="61"/>
      <c r="AP39" s="6"/>
      <c r="AQ39" s="45"/>
      <c r="AR39" s="45"/>
      <c r="AS39" s="69"/>
      <c r="AV39" s="13"/>
      <c r="AW39" s="67"/>
      <c r="AX39" s="92"/>
      <c r="AY39" s="94"/>
      <c r="AZ39" s="61"/>
      <c r="BA39" s="6"/>
      <c r="BB39" s="45"/>
      <c r="BC39" s="45"/>
      <c r="BD39" s="69"/>
      <c r="BG39" s="13"/>
      <c r="BH39" s="67"/>
      <c r="BI39" s="92"/>
      <c r="BJ39" s="94"/>
      <c r="BK39" s="61"/>
      <c r="BL39" s="6"/>
      <c r="BM39" s="45"/>
      <c r="BN39" s="45"/>
      <c r="BO39" s="69"/>
    </row>
    <row r="40" spans="2:67" ht="21" customHeight="1">
      <c r="B40" s="13"/>
      <c r="C40" s="67"/>
      <c r="D40" s="92"/>
      <c r="E40" s="94"/>
      <c r="F40" s="61"/>
      <c r="G40" s="6"/>
      <c r="H40" s="45"/>
      <c r="I40" s="45"/>
      <c r="J40" s="45"/>
      <c r="K40" s="45"/>
      <c r="L40" s="69"/>
      <c r="O40" s="13"/>
      <c r="P40" s="67"/>
      <c r="Q40" s="92"/>
      <c r="R40" s="94"/>
      <c r="S40" s="61"/>
      <c r="T40" s="6"/>
      <c r="U40" s="45"/>
      <c r="V40" s="45"/>
      <c r="W40" s="69"/>
      <c r="Z40" s="13"/>
      <c r="AA40" s="67"/>
      <c r="AB40" s="92"/>
      <c r="AC40" s="94"/>
      <c r="AD40" s="61"/>
      <c r="AE40" s="6"/>
      <c r="AF40" s="45"/>
      <c r="AG40" s="45"/>
      <c r="AH40" s="69"/>
      <c r="AK40" s="13"/>
      <c r="AL40" s="67"/>
      <c r="AM40" s="92"/>
      <c r="AN40" s="94"/>
      <c r="AO40" s="61"/>
      <c r="AP40" s="6"/>
      <c r="AQ40" s="45"/>
      <c r="AR40" s="45"/>
      <c r="AS40" s="69"/>
      <c r="AV40" s="13"/>
      <c r="AW40" s="67"/>
      <c r="AX40" s="92"/>
      <c r="AY40" s="94"/>
      <c r="AZ40" s="61"/>
      <c r="BA40" s="6"/>
      <c r="BB40" s="45"/>
      <c r="BC40" s="45"/>
      <c r="BD40" s="69"/>
      <c r="BG40" s="13"/>
      <c r="BH40" s="67"/>
      <c r="BI40" s="92"/>
      <c r="BJ40" s="94"/>
      <c r="BK40" s="61"/>
      <c r="BL40" s="6"/>
      <c r="BM40" s="45"/>
      <c r="BN40" s="45"/>
      <c r="BO40" s="69"/>
    </row>
    <row r="41" spans="2:67" ht="21" customHeight="1">
      <c r="B41" s="13"/>
      <c r="C41" s="67"/>
      <c r="D41" s="97"/>
      <c r="E41" s="101"/>
      <c r="F41" s="61"/>
      <c r="G41" s="6"/>
      <c r="H41" s="45"/>
      <c r="I41" s="45"/>
      <c r="J41" s="45"/>
      <c r="K41" s="45"/>
      <c r="L41" s="69"/>
      <c r="O41" s="13"/>
      <c r="P41" s="67"/>
      <c r="Q41" s="97"/>
      <c r="R41" s="101"/>
      <c r="S41" s="61"/>
      <c r="T41" s="6"/>
      <c r="U41" s="45"/>
      <c r="V41" s="45"/>
      <c r="W41" s="69"/>
      <c r="Z41" s="13"/>
      <c r="AA41" s="67"/>
      <c r="AB41" s="97"/>
      <c r="AC41" s="101"/>
      <c r="AD41" s="61"/>
      <c r="AE41" s="6"/>
      <c r="AF41" s="45"/>
      <c r="AG41" s="45"/>
      <c r="AH41" s="69"/>
      <c r="AK41" s="13"/>
      <c r="AL41" s="67"/>
      <c r="AM41" s="97"/>
      <c r="AN41" s="101"/>
      <c r="AO41" s="61"/>
      <c r="AP41" s="6"/>
      <c r="AQ41" s="45"/>
      <c r="AR41" s="45"/>
      <c r="AS41" s="69"/>
      <c r="AV41" s="13"/>
      <c r="AW41" s="67"/>
      <c r="AX41" s="97"/>
      <c r="AY41" s="101"/>
      <c r="AZ41" s="61"/>
      <c r="BA41" s="6"/>
      <c r="BB41" s="45"/>
      <c r="BC41" s="45"/>
      <c r="BD41" s="69"/>
      <c r="BG41" s="13"/>
      <c r="BH41" s="67"/>
      <c r="BI41" s="97"/>
      <c r="BJ41" s="101"/>
      <c r="BK41" s="61"/>
      <c r="BL41" s="6"/>
      <c r="BM41" s="45"/>
      <c r="BN41" s="45"/>
      <c r="BO41" s="69"/>
    </row>
    <row r="42" spans="2:67" ht="21" customHeight="1">
      <c r="B42" s="13"/>
      <c r="C42" s="67"/>
      <c r="D42" s="102"/>
      <c r="E42" s="103"/>
      <c r="F42" s="61"/>
      <c r="G42" s="6"/>
      <c r="H42" s="45"/>
      <c r="I42" s="45"/>
      <c r="J42" s="45"/>
      <c r="K42" s="45"/>
      <c r="L42" s="69"/>
      <c r="O42" s="13"/>
      <c r="P42" s="67"/>
      <c r="Q42" s="102"/>
      <c r="R42" s="103"/>
      <c r="S42" s="61"/>
      <c r="T42" s="6"/>
      <c r="U42" s="45"/>
      <c r="V42" s="45"/>
      <c r="W42" s="69"/>
      <c r="Z42" s="13"/>
      <c r="AA42" s="67"/>
      <c r="AB42" s="102"/>
      <c r="AC42" s="103"/>
      <c r="AD42" s="61"/>
      <c r="AE42" s="6"/>
      <c r="AF42" s="45"/>
      <c r="AG42" s="45"/>
      <c r="AH42" s="69"/>
      <c r="AK42" s="13"/>
      <c r="AL42" s="67"/>
      <c r="AM42" s="102"/>
      <c r="AN42" s="103"/>
      <c r="AO42" s="61"/>
      <c r="AP42" s="6"/>
      <c r="AQ42" s="45"/>
      <c r="AR42" s="45"/>
      <c r="AS42" s="69"/>
      <c r="AV42" s="13"/>
      <c r="AW42" s="67"/>
      <c r="AX42" s="102"/>
      <c r="AY42" s="103"/>
      <c r="AZ42" s="61"/>
      <c r="BA42" s="6"/>
      <c r="BB42" s="45"/>
      <c r="BC42" s="45"/>
      <c r="BD42" s="69"/>
      <c r="BG42" s="13"/>
      <c r="BH42" s="67"/>
      <c r="BI42" s="102"/>
      <c r="BJ42" s="103"/>
      <c r="BK42" s="61"/>
      <c r="BL42" s="6"/>
      <c r="BM42" s="45"/>
      <c r="BN42" s="45"/>
      <c r="BO42" s="69"/>
    </row>
    <row r="43" spans="2:67" ht="21" customHeight="1">
      <c r="B43" s="13"/>
      <c r="C43" s="67"/>
      <c r="D43" s="75"/>
      <c r="E43" s="76"/>
      <c r="F43" s="61"/>
      <c r="G43" s="6"/>
      <c r="H43" s="45"/>
      <c r="I43" s="45"/>
      <c r="J43" s="45"/>
      <c r="K43" s="45"/>
      <c r="L43" s="69"/>
      <c r="O43" s="13"/>
      <c r="P43" s="67"/>
      <c r="Q43" s="75"/>
      <c r="R43" s="76"/>
      <c r="S43" s="61"/>
      <c r="T43" s="6"/>
      <c r="U43" s="45"/>
      <c r="V43" s="45"/>
      <c r="W43" s="69"/>
      <c r="Z43" s="13"/>
      <c r="AA43" s="67"/>
      <c r="AB43" s="75"/>
      <c r="AC43" s="76"/>
      <c r="AD43" s="61"/>
      <c r="AE43" s="6"/>
      <c r="AF43" s="45"/>
      <c r="AG43" s="45"/>
      <c r="AH43" s="69"/>
      <c r="AK43" s="13"/>
      <c r="AL43" s="67"/>
      <c r="AM43" s="75"/>
      <c r="AN43" s="76"/>
      <c r="AO43" s="61"/>
      <c r="AP43" s="6"/>
      <c r="AQ43" s="45"/>
      <c r="AR43" s="45"/>
      <c r="AS43" s="69"/>
      <c r="AV43" s="13"/>
      <c r="AW43" s="67"/>
      <c r="AX43" s="75"/>
      <c r="AY43" s="76"/>
      <c r="AZ43" s="61"/>
      <c r="BA43" s="6"/>
      <c r="BB43" s="45"/>
      <c r="BC43" s="45"/>
      <c r="BD43" s="69"/>
      <c r="BG43" s="13"/>
      <c r="BH43" s="67"/>
      <c r="BI43" s="75"/>
      <c r="BJ43" s="76"/>
      <c r="BK43" s="61"/>
      <c r="BL43" s="6"/>
      <c r="BM43" s="45"/>
      <c r="BN43" s="45"/>
      <c r="BO43" s="69"/>
    </row>
    <row r="44" spans="2:67" ht="21" customHeight="1">
      <c r="B44" s="13"/>
      <c r="C44" s="80"/>
      <c r="D44" s="77"/>
      <c r="E44" s="79"/>
      <c r="F44" s="61"/>
      <c r="G44" s="6"/>
      <c r="H44" s="45"/>
      <c r="I44" s="45"/>
      <c r="J44" s="45"/>
      <c r="K44" s="45"/>
      <c r="L44" s="69"/>
      <c r="O44" s="13"/>
      <c r="P44" s="80"/>
      <c r="Q44" s="77"/>
      <c r="R44" s="79"/>
      <c r="S44" s="61"/>
      <c r="T44" s="6"/>
      <c r="U44" s="45"/>
      <c r="V44" s="45"/>
      <c r="W44" s="69"/>
      <c r="Z44" s="13"/>
      <c r="AA44" s="80"/>
      <c r="AB44" s="77"/>
      <c r="AC44" s="79"/>
      <c r="AD44" s="61"/>
      <c r="AE44" s="6"/>
      <c r="AF44" s="45"/>
      <c r="AG44" s="45"/>
      <c r="AH44" s="69"/>
      <c r="AK44" s="13"/>
      <c r="AL44" s="80"/>
      <c r="AM44" s="77"/>
      <c r="AN44" s="79"/>
      <c r="AO44" s="61"/>
      <c r="AP44" s="6"/>
      <c r="AQ44" s="45"/>
      <c r="AR44" s="45"/>
      <c r="AS44" s="69"/>
      <c r="AV44" s="13"/>
      <c r="AW44" s="80"/>
      <c r="AX44" s="77"/>
      <c r="AY44" s="79"/>
      <c r="AZ44" s="61"/>
      <c r="BA44" s="6"/>
      <c r="BB44" s="45"/>
      <c r="BC44" s="45"/>
      <c r="BD44" s="69"/>
      <c r="BG44" s="13"/>
      <c r="BH44" s="80"/>
      <c r="BI44" s="77"/>
      <c r="BJ44" s="79"/>
      <c r="BK44" s="61"/>
      <c r="BL44" s="6"/>
      <c r="BM44" s="45"/>
      <c r="BN44" s="45"/>
      <c r="BO44" s="69"/>
    </row>
  </sheetData>
  <sheetProtection/>
  <mergeCells count="10">
    <mergeCell ref="BI5:BJ5"/>
    <mergeCell ref="B3:L3"/>
    <mergeCell ref="O3:W3"/>
    <mergeCell ref="Z3:AH3"/>
    <mergeCell ref="AV3:BD3"/>
    <mergeCell ref="D5:E5"/>
    <mergeCell ref="Q5:R5"/>
    <mergeCell ref="AB5:AC5"/>
    <mergeCell ref="AM5:AN5"/>
    <mergeCell ref="AX5:AY5"/>
  </mergeCells>
  <printOptions horizontalCentered="1"/>
  <pageMargins left="0.25" right="0.25" top="0.36" bottom="0.45" header="0.3" footer="0.3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BN42"/>
  <sheetViews>
    <sheetView zoomScaleSheetLayoutView="93" zoomScalePageLayoutView="0" workbookViewId="0" topLeftCell="A1">
      <selection activeCell="BF6" sqref="BF6:BG42"/>
      <selection activeCell="A1" sqref="A1"/>
    </sheetView>
  </sheetViews>
  <sheetFormatPr defaultColWidth="9.140625" defaultRowHeight="15"/>
  <cols>
    <col min="1" max="1" width="9.00390625" style="1" customWidth="1"/>
    <col min="2" max="2" width="4.8515625" style="1" customWidth="1"/>
    <col min="3" max="3" width="10.421875" style="1" customWidth="1"/>
    <col min="4" max="4" width="19.57421875" style="1" customWidth="1"/>
    <col min="5" max="5" width="29.57421875" style="1" customWidth="1"/>
    <col min="6" max="11" width="4.7109375" style="37" customWidth="1"/>
    <col min="12" max="12" width="7.57421875" style="37" customWidth="1"/>
    <col min="13" max="13" width="9.00390625" style="1" customWidth="1"/>
    <col min="14" max="14" width="4.8515625" style="1" customWidth="1"/>
    <col min="15" max="15" width="10.421875" style="1" customWidth="1"/>
    <col min="16" max="16" width="19.57421875" style="1" customWidth="1"/>
    <col min="17" max="17" width="29.57421875" style="1" customWidth="1"/>
    <col min="18" max="21" width="4.7109375" style="37" customWidth="1"/>
    <col min="22" max="22" width="7.57421875" style="37" customWidth="1"/>
    <col min="23" max="24" width="9.00390625" style="1" customWidth="1"/>
    <col min="25" max="25" width="4.8515625" style="1" customWidth="1"/>
    <col min="26" max="26" width="10.421875" style="1" customWidth="1"/>
    <col min="27" max="27" width="19.57421875" style="1" customWidth="1"/>
    <col min="28" max="28" width="29.57421875" style="1" customWidth="1"/>
    <col min="29" max="32" width="4.7109375" style="37" customWidth="1"/>
    <col min="33" max="33" width="7.57421875" style="37" customWidth="1"/>
    <col min="34" max="35" width="9.00390625" style="1" customWidth="1"/>
    <col min="36" max="36" width="4.8515625" style="1" customWidth="1"/>
    <col min="37" max="37" width="10.421875" style="1" customWidth="1"/>
    <col min="38" max="38" width="19.57421875" style="1" customWidth="1"/>
    <col min="39" max="39" width="29.57421875" style="1" customWidth="1"/>
    <col min="40" max="43" width="4.7109375" style="37" customWidth="1"/>
    <col min="44" max="44" width="7.57421875" style="37" customWidth="1"/>
    <col min="45" max="46" width="9.00390625" style="1" customWidth="1"/>
    <col min="47" max="47" width="4.8515625" style="1" customWidth="1"/>
    <col min="48" max="48" width="10.421875" style="1" customWidth="1"/>
    <col min="49" max="49" width="19.57421875" style="1" customWidth="1"/>
    <col min="50" max="50" width="29.57421875" style="1" customWidth="1"/>
    <col min="51" max="54" width="4.7109375" style="37" customWidth="1"/>
    <col min="55" max="55" width="7.57421875" style="37" customWidth="1"/>
    <col min="56" max="57" width="9.00390625" style="1" customWidth="1"/>
    <col min="58" max="58" width="4.8515625" style="1" customWidth="1"/>
    <col min="59" max="59" width="10.421875" style="1" customWidth="1"/>
    <col min="60" max="60" width="19.57421875" style="1" customWidth="1"/>
    <col min="61" max="61" width="29.57421875" style="1" customWidth="1"/>
    <col min="62" max="65" width="4.7109375" style="37" customWidth="1"/>
    <col min="66" max="66" width="7.57421875" style="37" customWidth="1"/>
    <col min="67" max="16384" width="9.00390625" style="1" customWidth="1"/>
  </cols>
  <sheetData>
    <row r="1" spans="2:61" ht="21">
      <c r="B1" s="9" t="s">
        <v>335</v>
      </c>
      <c r="C1" s="3"/>
      <c r="D1" s="3"/>
      <c r="E1" s="10"/>
      <c r="N1" s="9" t="s">
        <v>335</v>
      </c>
      <c r="O1" s="3"/>
      <c r="P1" s="3"/>
      <c r="Q1" s="10"/>
      <c r="Y1" s="9" t="s">
        <v>335</v>
      </c>
      <c r="Z1" s="3"/>
      <c r="AA1" s="3"/>
      <c r="AB1" s="10"/>
      <c r="AJ1" s="9" t="s">
        <v>335</v>
      </c>
      <c r="AK1" s="3"/>
      <c r="AL1" s="3"/>
      <c r="AM1" s="10"/>
      <c r="AU1" s="9"/>
      <c r="AV1" s="3"/>
      <c r="AW1" s="3"/>
      <c r="AX1" s="10"/>
      <c r="BF1" s="9" t="s">
        <v>335</v>
      </c>
      <c r="BG1" s="3"/>
      <c r="BH1" s="3"/>
      <c r="BI1" s="10"/>
    </row>
    <row r="2" spans="2:61" ht="21">
      <c r="B2" s="10" t="s">
        <v>333</v>
      </c>
      <c r="C2" s="10"/>
      <c r="D2" s="10"/>
      <c r="E2" s="3" t="s">
        <v>334</v>
      </c>
      <c r="N2" s="10" t="s">
        <v>333</v>
      </c>
      <c r="O2" s="10"/>
      <c r="P2" s="10"/>
      <c r="Q2" s="3" t="s">
        <v>334</v>
      </c>
      <c r="Y2" s="10" t="s">
        <v>333</v>
      </c>
      <c r="Z2" s="10"/>
      <c r="AA2" s="10"/>
      <c r="AB2" s="3" t="s">
        <v>334</v>
      </c>
      <c r="AJ2" s="10" t="s">
        <v>333</v>
      </c>
      <c r="AK2" s="10"/>
      <c r="AL2" s="10"/>
      <c r="AM2" s="3" t="s">
        <v>334</v>
      </c>
      <c r="AU2" s="10"/>
      <c r="AV2" s="10"/>
      <c r="AW2" s="10"/>
      <c r="AX2" s="3"/>
      <c r="BF2" s="10" t="s">
        <v>333</v>
      </c>
      <c r="BG2" s="10"/>
      <c r="BH2" s="10"/>
      <c r="BI2" s="3" t="s">
        <v>334</v>
      </c>
    </row>
    <row r="3" spans="2:66" s="24" customFormat="1" ht="27" customHeight="1">
      <c r="B3" s="142" t="s">
        <v>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20"/>
      <c r="N3" s="142" t="s">
        <v>6</v>
      </c>
      <c r="O3" s="142"/>
      <c r="P3" s="142"/>
      <c r="Q3" s="142"/>
      <c r="R3" s="142"/>
      <c r="S3" s="142"/>
      <c r="T3" s="142"/>
      <c r="U3" s="142"/>
      <c r="V3" s="142"/>
      <c r="W3" s="20"/>
      <c r="X3" s="26"/>
      <c r="Y3" s="142" t="s">
        <v>8</v>
      </c>
      <c r="Z3" s="142"/>
      <c r="AA3" s="142"/>
      <c r="AB3" s="142"/>
      <c r="AC3" s="142"/>
      <c r="AD3" s="142"/>
      <c r="AE3" s="142"/>
      <c r="AF3" s="142"/>
      <c r="AG3" s="142"/>
      <c r="AH3" s="65"/>
      <c r="AI3" s="26"/>
      <c r="AJ3" s="141" t="s">
        <v>9</v>
      </c>
      <c r="AK3" s="141"/>
      <c r="AL3" s="141"/>
      <c r="AM3" s="141"/>
      <c r="AN3" s="141"/>
      <c r="AO3" s="141"/>
      <c r="AP3" s="141"/>
      <c r="AQ3" s="141"/>
      <c r="AR3" s="141"/>
      <c r="AS3" s="64"/>
      <c r="AU3" s="142"/>
      <c r="AV3" s="142"/>
      <c r="AW3" s="142"/>
      <c r="AX3" s="142"/>
      <c r="AY3" s="142"/>
      <c r="AZ3" s="142"/>
      <c r="BA3" s="142"/>
      <c r="BB3" s="142"/>
      <c r="BC3" s="142"/>
      <c r="BD3" s="34"/>
      <c r="BF3" s="141" t="s">
        <v>10</v>
      </c>
      <c r="BG3" s="141"/>
      <c r="BH3" s="141"/>
      <c r="BI3" s="141"/>
      <c r="BJ3" s="141"/>
      <c r="BK3" s="141"/>
      <c r="BL3" s="141"/>
      <c r="BM3" s="141"/>
      <c r="BN3" s="141"/>
    </row>
    <row r="4" spans="2:66" s="24" customFormat="1" ht="19.5" customHeight="1">
      <c r="B4" s="26" t="s">
        <v>7</v>
      </c>
      <c r="C4" s="26"/>
      <c r="D4" s="26"/>
      <c r="E4" s="26"/>
      <c r="F4" s="41"/>
      <c r="G4" s="41"/>
      <c r="H4" s="41"/>
      <c r="I4" s="41"/>
      <c r="J4" s="41"/>
      <c r="K4" s="41"/>
      <c r="L4" s="41"/>
      <c r="M4" s="26"/>
      <c r="N4" s="26" t="s">
        <v>7</v>
      </c>
      <c r="O4" s="26"/>
      <c r="P4" s="26"/>
      <c r="Q4" s="26"/>
      <c r="R4" s="41"/>
      <c r="S4" s="41"/>
      <c r="T4" s="41"/>
      <c r="U4" s="41"/>
      <c r="V4" s="41"/>
      <c r="W4" s="26"/>
      <c r="X4" s="26"/>
      <c r="Y4" s="26" t="s">
        <v>7</v>
      </c>
      <c r="Z4" s="26"/>
      <c r="AA4" s="26"/>
      <c r="AB4" s="26"/>
      <c r="AC4" s="41"/>
      <c r="AD4" s="41"/>
      <c r="AE4" s="41"/>
      <c r="AF4" s="41"/>
      <c r="AG4" s="41"/>
      <c r="AH4" s="26"/>
      <c r="AJ4" s="26" t="s">
        <v>7</v>
      </c>
      <c r="AK4" s="26"/>
      <c r="AL4" s="26"/>
      <c r="AM4" s="26"/>
      <c r="AN4" s="41"/>
      <c r="AO4" s="41"/>
      <c r="AP4" s="41"/>
      <c r="AQ4" s="41"/>
      <c r="AR4" s="41"/>
      <c r="AS4" s="26"/>
      <c r="AU4" s="26"/>
      <c r="AV4" s="26"/>
      <c r="AW4" s="26"/>
      <c r="AX4" s="26"/>
      <c r="AY4" s="41"/>
      <c r="AZ4" s="41"/>
      <c r="BA4" s="41"/>
      <c r="BB4" s="41"/>
      <c r="BC4" s="41"/>
      <c r="BD4" s="26"/>
      <c r="BF4" s="26" t="s">
        <v>7</v>
      </c>
      <c r="BG4" s="26"/>
      <c r="BH4" s="26"/>
      <c r="BI4" s="26"/>
      <c r="BJ4" s="41"/>
      <c r="BK4" s="41"/>
      <c r="BL4" s="41"/>
      <c r="BM4" s="41"/>
      <c r="BN4" s="38"/>
    </row>
    <row r="5" spans="2:66" s="24" customFormat="1" ht="20.25" customHeight="1">
      <c r="B5" s="52" t="s">
        <v>2</v>
      </c>
      <c r="C5" s="52" t="s">
        <v>3</v>
      </c>
      <c r="D5" s="140" t="s">
        <v>0</v>
      </c>
      <c r="E5" s="140"/>
      <c r="F5" s="53">
        <v>1.1</v>
      </c>
      <c r="G5" s="53">
        <v>1.2</v>
      </c>
      <c r="H5" s="53">
        <v>1.3</v>
      </c>
      <c r="I5" s="53">
        <v>1.4</v>
      </c>
      <c r="J5" s="53">
        <v>1.5</v>
      </c>
      <c r="K5" s="53">
        <v>1.6</v>
      </c>
      <c r="L5" s="52" t="s">
        <v>11</v>
      </c>
      <c r="M5" s="27"/>
      <c r="N5" s="52" t="s">
        <v>2</v>
      </c>
      <c r="O5" s="52" t="s">
        <v>3</v>
      </c>
      <c r="P5" s="140" t="s">
        <v>0</v>
      </c>
      <c r="Q5" s="140"/>
      <c r="R5" s="53">
        <v>2.1</v>
      </c>
      <c r="S5" s="53">
        <v>2.2</v>
      </c>
      <c r="T5" s="53">
        <v>2.3</v>
      </c>
      <c r="U5" s="53">
        <v>2.4</v>
      </c>
      <c r="V5" s="72" t="s">
        <v>11</v>
      </c>
      <c r="W5" s="32"/>
      <c r="X5" s="26"/>
      <c r="Y5" s="52" t="s">
        <v>2</v>
      </c>
      <c r="Z5" s="52" t="s">
        <v>3</v>
      </c>
      <c r="AA5" s="140" t="s">
        <v>0</v>
      </c>
      <c r="AB5" s="140"/>
      <c r="AC5" s="53">
        <v>3.1</v>
      </c>
      <c r="AD5" s="53">
        <v>3.2</v>
      </c>
      <c r="AE5" s="53">
        <v>3.3</v>
      </c>
      <c r="AF5" s="53">
        <v>3.4</v>
      </c>
      <c r="AG5" s="72" t="s">
        <v>11</v>
      </c>
      <c r="AH5" s="32"/>
      <c r="AI5" s="26"/>
      <c r="AJ5" s="52" t="s">
        <v>2</v>
      </c>
      <c r="AK5" s="52" t="s">
        <v>3</v>
      </c>
      <c r="AL5" s="144" t="s">
        <v>0</v>
      </c>
      <c r="AM5" s="145"/>
      <c r="AN5" s="53">
        <v>4.1</v>
      </c>
      <c r="AO5" s="53">
        <v>4.2</v>
      </c>
      <c r="AP5" s="53">
        <v>4.3</v>
      </c>
      <c r="AQ5" s="53">
        <v>4.4</v>
      </c>
      <c r="AR5" s="72" t="s">
        <v>11</v>
      </c>
      <c r="AS5" s="32"/>
      <c r="AT5" s="26"/>
      <c r="AU5" s="52"/>
      <c r="AV5" s="52"/>
      <c r="AW5" s="140"/>
      <c r="AX5" s="140"/>
      <c r="AY5" s="53"/>
      <c r="AZ5" s="53"/>
      <c r="BA5" s="53"/>
      <c r="BB5" s="53"/>
      <c r="BC5" s="72"/>
      <c r="BD5" s="32"/>
      <c r="BE5" s="26"/>
      <c r="BF5" s="52" t="s">
        <v>2</v>
      </c>
      <c r="BG5" s="52" t="s">
        <v>3</v>
      </c>
      <c r="BH5" s="140" t="s">
        <v>0</v>
      </c>
      <c r="BI5" s="140"/>
      <c r="BJ5" s="53">
        <v>6.1</v>
      </c>
      <c r="BK5" s="53">
        <v>6.2</v>
      </c>
      <c r="BL5" s="53">
        <v>6.3</v>
      </c>
      <c r="BM5" s="53">
        <v>6.4</v>
      </c>
      <c r="BN5" s="72" t="s">
        <v>11</v>
      </c>
    </row>
    <row r="6" spans="2:66" ht="21">
      <c r="B6" s="138">
        <v>1</v>
      </c>
      <c r="C6" s="149">
        <v>16270</v>
      </c>
      <c r="D6" s="135" t="s">
        <v>337</v>
      </c>
      <c r="E6" s="136" t="s">
        <v>338</v>
      </c>
      <c r="F6" s="60"/>
      <c r="G6" s="60"/>
      <c r="H6" s="60"/>
      <c r="I6" s="60"/>
      <c r="J6" s="60"/>
      <c r="K6" s="60"/>
      <c r="L6" s="68"/>
      <c r="N6" s="138">
        <v>1</v>
      </c>
      <c r="O6" s="149">
        <v>16270</v>
      </c>
      <c r="P6" s="135" t="s">
        <v>337</v>
      </c>
      <c r="Q6" s="136" t="s">
        <v>338</v>
      </c>
      <c r="R6" s="60"/>
      <c r="S6" s="5"/>
      <c r="T6" s="43"/>
      <c r="U6" s="43"/>
      <c r="V6" s="68"/>
      <c r="Y6" s="138">
        <v>1</v>
      </c>
      <c r="Z6" s="149">
        <v>16270</v>
      </c>
      <c r="AA6" s="135" t="s">
        <v>337</v>
      </c>
      <c r="AB6" s="136" t="s">
        <v>338</v>
      </c>
      <c r="AC6" s="60"/>
      <c r="AD6" s="60"/>
      <c r="AE6" s="43"/>
      <c r="AF6" s="43"/>
      <c r="AG6" s="68"/>
      <c r="AJ6" s="138">
        <v>1</v>
      </c>
      <c r="AK6" s="149">
        <v>16270</v>
      </c>
      <c r="AL6" s="135" t="s">
        <v>337</v>
      </c>
      <c r="AM6" s="136" t="s">
        <v>338</v>
      </c>
      <c r="AN6" s="60"/>
      <c r="AO6" s="5"/>
      <c r="AP6" s="43"/>
      <c r="AQ6" s="43"/>
      <c r="AR6" s="68"/>
      <c r="AU6" s="56"/>
      <c r="AV6" s="73"/>
      <c r="AW6" s="110"/>
      <c r="AX6" s="110"/>
      <c r="AY6" s="60"/>
      <c r="AZ6" s="5"/>
      <c r="BA6" s="43"/>
      <c r="BB6" s="43"/>
      <c r="BC6" s="68"/>
      <c r="BF6" s="138">
        <v>1</v>
      </c>
      <c r="BG6" s="149">
        <v>16270</v>
      </c>
      <c r="BH6" s="135" t="s">
        <v>337</v>
      </c>
      <c r="BI6" s="136" t="s">
        <v>338</v>
      </c>
      <c r="BJ6" s="60"/>
      <c r="BK6" s="5"/>
      <c r="BL6" s="43"/>
      <c r="BM6" s="43"/>
      <c r="BN6" s="68"/>
    </row>
    <row r="7" spans="2:66" ht="21">
      <c r="B7" s="138">
        <v>2</v>
      </c>
      <c r="C7" s="138">
        <v>16727</v>
      </c>
      <c r="D7" s="135" t="s">
        <v>339</v>
      </c>
      <c r="E7" s="135" t="s">
        <v>340</v>
      </c>
      <c r="F7" s="60"/>
      <c r="G7" s="60"/>
      <c r="H7" s="60"/>
      <c r="I7" s="60"/>
      <c r="J7" s="60"/>
      <c r="K7" s="60"/>
      <c r="L7" s="69"/>
      <c r="N7" s="138">
        <v>2</v>
      </c>
      <c r="O7" s="138">
        <v>16727</v>
      </c>
      <c r="P7" s="135" t="s">
        <v>339</v>
      </c>
      <c r="Q7" s="135" t="s">
        <v>340</v>
      </c>
      <c r="R7" s="61"/>
      <c r="S7" s="5"/>
      <c r="T7" s="43"/>
      <c r="U7" s="43"/>
      <c r="V7" s="69"/>
      <c r="Y7" s="138">
        <v>2</v>
      </c>
      <c r="Z7" s="138">
        <v>16727</v>
      </c>
      <c r="AA7" s="135" t="s">
        <v>339</v>
      </c>
      <c r="AB7" s="135" t="s">
        <v>340</v>
      </c>
      <c r="AC7" s="61"/>
      <c r="AD7" s="60"/>
      <c r="AE7" s="43"/>
      <c r="AF7" s="43"/>
      <c r="AG7" s="69"/>
      <c r="AJ7" s="138">
        <v>2</v>
      </c>
      <c r="AK7" s="138">
        <v>16727</v>
      </c>
      <c r="AL7" s="135" t="s">
        <v>339</v>
      </c>
      <c r="AM7" s="135" t="s">
        <v>340</v>
      </c>
      <c r="AN7" s="61"/>
      <c r="AO7" s="5"/>
      <c r="AP7" s="45"/>
      <c r="AQ7" s="45"/>
      <c r="AR7" s="69"/>
      <c r="AU7" s="13"/>
      <c r="AV7" s="67"/>
      <c r="AW7" s="113"/>
      <c r="AX7" s="113"/>
      <c r="AY7" s="61"/>
      <c r="AZ7" s="66"/>
      <c r="BA7" s="67"/>
      <c r="BB7" s="45"/>
      <c r="BC7" s="69"/>
      <c r="BF7" s="138">
        <v>2</v>
      </c>
      <c r="BG7" s="138">
        <v>16727</v>
      </c>
      <c r="BH7" s="135" t="s">
        <v>339</v>
      </c>
      <c r="BI7" s="135" t="s">
        <v>340</v>
      </c>
      <c r="BJ7" s="60"/>
      <c r="BK7" s="5"/>
      <c r="BL7" s="43"/>
      <c r="BM7" s="43"/>
      <c r="BN7" s="69"/>
    </row>
    <row r="8" spans="2:66" ht="21">
      <c r="B8" s="138">
        <v>3</v>
      </c>
      <c r="C8" s="138">
        <v>16806</v>
      </c>
      <c r="D8" s="135" t="s">
        <v>341</v>
      </c>
      <c r="E8" s="135" t="s">
        <v>342</v>
      </c>
      <c r="F8" s="61"/>
      <c r="G8" s="61"/>
      <c r="H8" s="61"/>
      <c r="I8" s="61"/>
      <c r="J8" s="61"/>
      <c r="K8" s="61"/>
      <c r="L8" s="69"/>
      <c r="N8" s="138">
        <v>3</v>
      </c>
      <c r="O8" s="138">
        <v>16806</v>
      </c>
      <c r="P8" s="135" t="s">
        <v>341</v>
      </c>
      <c r="Q8" s="135" t="s">
        <v>342</v>
      </c>
      <c r="R8" s="61"/>
      <c r="S8" s="5"/>
      <c r="T8" s="43"/>
      <c r="U8" s="43"/>
      <c r="V8" s="69"/>
      <c r="Y8" s="138">
        <v>3</v>
      </c>
      <c r="Z8" s="138">
        <v>16806</v>
      </c>
      <c r="AA8" s="135" t="s">
        <v>341</v>
      </c>
      <c r="AB8" s="135" t="s">
        <v>342</v>
      </c>
      <c r="AC8" s="61"/>
      <c r="AD8" s="60"/>
      <c r="AE8" s="43"/>
      <c r="AF8" s="43"/>
      <c r="AG8" s="69"/>
      <c r="AJ8" s="138">
        <v>3</v>
      </c>
      <c r="AK8" s="138">
        <v>16806</v>
      </c>
      <c r="AL8" s="135" t="s">
        <v>341</v>
      </c>
      <c r="AM8" s="135" t="s">
        <v>342</v>
      </c>
      <c r="AN8" s="61"/>
      <c r="AO8" s="5"/>
      <c r="AP8" s="45"/>
      <c r="AQ8" s="45"/>
      <c r="AR8" s="69"/>
      <c r="AU8" s="13"/>
      <c r="AV8" s="73"/>
      <c r="AW8" s="111"/>
      <c r="AX8" s="111"/>
      <c r="AY8" s="61"/>
      <c r="AZ8" s="6"/>
      <c r="BA8" s="45"/>
      <c r="BB8" s="45"/>
      <c r="BC8" s="69"/>
      <c r="BF8" s="138">
        <v>3</v>
      </c>
      <c r="BG8" s="138">
        <v>16806</v>
      </c>
      <c r="BH8" s="135" t="s">
        <v>341</v>
      </c>
      <c r="BI8" s="135" t="s">
        <v>342</v>
      </c>
      <c r="BJ8" s="60"/>
      <c r="BK8" s="5"/>
      <c r="BL8" s="43"/>
      <c r="BM8" s="43"/>
      <c r="BN8" s="69"/>
    </row>
    <row r="9" spans="2:66" ht="21">
      <c r="B9" s="138">
        <v>4</v>
      </c>
      <c r="C9" s="138">
        <v>16810</v>
      </c>
      <c r="D9" s="135" t="s">
        <v>343</v>
      </c>
      <c r="E9" s="135" t="s">
        <v>344</v>
      </c>
      <c r="F9" s="61"/>
      <c r="G9" s="61"/>
      <c r="H9" s="61"/>
      <c r="I9" s="61"/>
      <c r="J9" s="61"/>
      <c r="K9" s="61"/>
      <c r="L9" s="69"/>
      <c r="N9" s="138">
        <v>4</v>
      </c>
      <c r="O9" s="138">
        <v>16810</v>
      </c>
      <c r="P9" s="135" t="s">
        <v>343</v>
      </c>
      <c r="Q9" s="135" t="s">
        <v>344</v>
      </c>
      <c r="R9" s="61"/>
      <c r="S9" s="5"/>
      <c r="T9" s="43"/>
      <c r="U9" s="43"/>
      <c r="V9" s="69"/>
      <c r="Y9" s="138">
        <v>4</v>
      </c>
      <c r="Z9" s="138">
        <v>16810</v>
      </c>
      <c r="AA9" s="135" t="s">
        <v>343</v>
      </c>
      <c r="AB9" s="135" t="s">
        <v>344</v>
      </c>
      <c r="AC9" s="61"/>
      <c r="AD9" s="60"/>
      <c r="AE9" s="43"/>
      <c r="AF9" s="43"/>
      <c r="AG9" s="69"/>
      <c r="AJ9" s="138">
        <v>4</v>
      </c>
      <c r="AK9" s="138">
        <v>16810</v>
      </c>
      <c r="AL9" s="135" t="s">
        <v>343</v>
      </c>
      <c r="AM9" s="135" t="s">
        <v>344</v>
      </c>
      <c r="AN9" s="61"/>
      <c r="AO9" s="5"/>
      <c r="AP9" s="45"/>
      <c r="AQ9" s="45"/>
      <c r="AR9" s="69"/>
      <c r="AU9" s="13"/>
      <c r="AV9" s="67"/>
      <c r="AW9" s="110"/>
      <c r="AX9" s="110"/>
      <c r="AY9" s="61"/>
      <c r="AZ9" s="6"/>
      <c r="BA9" s="45"/>
      <c r="BB9" s="45"/>
      <c r="BC9" s="69"/>
      <c r="BF9" s="138">
        <v>4</v>
      </c>
      <c r="BG9" s="138">
        <v>16810</v>
      </c>
      <c r="BH9" s="135" t="s">
        <v>343</v>
      </c>
      <c r="BI9" s="135" t="s">
        <v>344</v>
      </c>
      <c r="BJ9" s="60"/>
      <c r="BK9" s="5"/>
      <c r="BL9" s="43"/>
      <c r="BM9" s="43"/>
      <c r="BN9" s="69"/>
    </row>
    <row r="10" spans="2:66" ht="21">
      <c r="B10" s="138">
        <v>5</v>
      </c>
      <c r="C10" s="138">
        <v>16899</v>
      </c>
      <c r="D10" s="135" t="s">
        <v>345</v>
      </c>
      <c r="E10" s="135" t="s">
        <v>346</v>
      </c>
      <c r="F10" s="61"/>
      <c r="G10" s="61"/>
      <c r="H10" s="61"/>
      <c r="I10" s="61"/>
      <c r="J10" s="61"/>
      <c r="K10" s="61"/>
      <c r="L10" s="69"/>
      <c r="N10" s="138">
        <v>5</v>
      </c>
      <c r="O10" s="138">
        <v>16899</v>
      </c>
      <c r="P10" s="135" t="s">
        <v>345</v>
      </c>
      <c r="Q10" s="135" t="s">
        <v>346</v>
      </c>
      <c r="R10" s="61"/>
      <c r="S10" s="5"/>
      <c r="T10" s="43"/>
      <c r="U10" s="43"/>
      <c r="V10" s="69"/>
      <c r="Y10" s="138">
        <v>5</v>
      </c>
      <c r="Z10" s="138">
        <v>16899</v>
      </c>
      <c r="AA10" s="135" t="s">
        <v>345</v>
      </c>
      <c r="AB10" s="135" t="s">
        <v>346</v>
      </c>
      <c r="AC10" s="61"/>
      <c r="AD10" s="60"/>
      <c r="AE10" s="43"/>
      <c r="AF10" s="43"/>
      <c r="AG10" s="69"/>
      <c r="AJ10" s="138">
        <v>5</v>
      </c>
      <c r="AK10" s="138">
        <v>16899</v>
      </c>
      <c r="AL10" s="135" t="s">
        <v>345</v>
      </c>
      <c r="AM10" s="135" t="s">
        <v>346</v>
      </c>
      <c r="AN10" s="61"/>
      <c r="AO10" s="5"/>
      <c r="AP10" s="45"/>
      <c r="AQ10" s="45"/>
      <c r="AR10" s="69"/>
      <c r="AU10" s="13"/>
      <c r="AV10" s="73"/>
      <c r="AW10" s="113"/>
      <c r="AX10" s="113"/>
      <c r="AY10" s="61"/>
      <c r="AZ10" s="6"/>
      <c r="BA10" s="45"/>
      <c r="BB10" s="45"/>
      <c r="BC10" s="69"/>
      <c r="BF10" s="138">
        <v>5</v>
      </c>
      <c r="BG10" s="138">
        <v>16899</v>
      </c>
      <c r="BH10" s="135" t="s">
        <v>345</v>
      </c>
      <c r="BI10" s="135" t="s">
        <v>346</v>
      </c>
      <c r="BJ10" s="60"/>
      <c r="BK10" s="5"/>
      <c r="BL10" s="43"/>
      <c r="BM10" s="43"/>
      <c r="BN10" s="69"/>
    </row>
    <row r="11" spans="2:66" ht="21">
      <c r="B11" s="138">
        <v>6</v>
      </c>
      <c r="C11" s="138">
        <v>16906</v>
      </c>
      <c r="D11" s="135" t="s">
        <v>336</v>
      </c>
      <c r="E11" s="135" t="s">
        <v>347</v>
      </c>
      <c r="F11" s="61"/>
      <c r="G11" s="61"/>
      <c r="H11" s="61"/>
      <c r="I11" s="61"/>
      <c r="J11" s="61"/>
      <c r="K11" s="61"/>
      <c r="L11" s="69"/>
      <c r="N11" s="138">
        <v>6</v>
      </c>
      <c r="O11" s="138">
        <v>16906</v>
      </c>
      <c r="P11" s="135" t="s">
        <v>336</v>
      </c>
      <c r="Q11" s="135" t="s">
        <v>347</v>
      </c>
      <c r="R11" s="61"/>
      <c r="S11" s="5"/>
      <c r="T11" s="43"/>
      <c r="U11" s="43"/>
      <c r="V11" s="69"/>
      <c r="Y11" s="138">
        <v>6</v>
      </c>
      <c r="Z11" s="138">
        <v>16906</v>
      </c>
      <c r="AA11" s="135" t="s">
        <v>336</v>
      </c>
      <c r="AB11" s="135" t="s">
        <v>347</v>
      </c>
      <c r="AC11" s="61"/>
      <c r="AD11" s="60"/>
      <c r="AE11" s="43"/>
      <c r="AF11" s="43"/>
      <c r="AG11" s="69"/>
      <c r="AJ11" s="138">
        <v>6</v>
      </c>
      <c r="AK11" s="138">
        <v>16906</v>
      </c>
      <c r="AL11" s="135" t="s">
        <v>336</v>
      </c>
      <c r="AM11" s="135" t="s">
        <v>347</v>
      </c>
      <c r="AN11" s="61"/>
      <c r="AO11" s="5"/>
      <c r="AP11" s="45"/>
      <c r="AQ11" s="45"/>
      <c r="AR11" s="69"/>
      <c r="AU11" s="13"/>
      <c r="AV11" s="67"/>
      <c r="AW11" s="111"/>
      <c r="AX11" s="111"/>
      <c r="AY11" s="61"/>
      <c r="AZ11" s="6"/>
      <c r="BA11" s="45"/>
      <c r="BB11" s="45"/>
      <c r="BC11" s="69"/>
      <c r="BF11" s="138">
        <v>6</v>
      </c>
      <c r="BG11" s="138">
        <v>16906</v>
      </c>
      <c r="BH11" s="135" t="s">
        <v>336</v>
      </c>
      <c r="BI11" s="135" t="s">
        <v>347</v>
      </c>
      <c r="BJ11" s="60"/>
      <c r="BK11" s="5"/>
      <c r="BL11" s="43"/>
      <c r="BM11" s="43"/>
      <c r="BN11" s="69"/>
    </row>
    <row r="12" spans="2:66" ht="21">
      <c r="B12" s="138">
        <v>7</v>
      </c>
      <c r="C12" s="138">
        <v>16907</v>
      </c>
      <c r="D12" s="137" t="s">
        <v>348</v>
      </c>
      <c r="E12" s="137" t="s">
        <v>349</v>
      </c>
      <c r="F12" s="61"/>
      <c r="G12" s="61"/>
      <c r="H12" s="61"/>
      <c r="I12" s="61"/>
      <c r="J12" s="61"/>
      <c r="K12" s="61"/>
      <c r="L12" s="69"/>
      <c r="N12" s="138">
        <v>7</v>
      </c>
      <c r="O12" s="138">
        <v>16907</v>
      </c>
      <c r="P12" s="137" t="s">
        <v>348</v>
      </c>
      <c r="Q12" s="137" t="s">
        <v>349</v>
      </c>
      <c r="R12" s="61"/>
      <c r="S12" s="5"/>
      <c r="T12" s="43"/>
      <c r="U12" s="43"/>
      <c r="V12" s="69"/>
      <c r="Y12" s="138">
        <v>7</v>
      </c>
      <c r="Z12" s="138">
        <v>16907</v>
      </c>
      <c r="AA12" s="137" t="s">
        <v>348</v>
      </c>
      <c r="AB12" s="137" t="s">
        <v>349</v>
      </c>
      <c r="AC12" s="61"/>
      <c r="AD12" s="60"/>
      <c r="AE12" s="43"/>
      <c r="AF12" s="43"/>
      <c r="AG12" s="69"/>
      <c r="AJ12" s="138">
        <v>7</v>
      </c>
      <c r="AK12" s="138">
        <v>16907</v>
      </c>
      <c r="AL12" s="137" t="s">
        <v>348</v>
      </c>
      <c r="AM12" s="137" t="s">
        <v>349</v>
      </c>
      <c r="AN12" s="61"/>
      <c r="AO12" s="5"/>
      <c r="AP12" s="45"/>
      <c r="AQ12" s="45"/>
      <c r="AR12" s="69"/>
      <c r="AU12" s="13"/>
      <c r="AV12" s="67"/>
      <c r="AW12" s="112"/>
      <c r="AX12" s="112"/>
      <c r="AY12" s="61"/>
      <c r="AZ12" s="6"/>
      <c r="BA12" s="45"/>
      <c r="BB12" s="45"/>
      <c r="BC12" s="69"/>
      <c r="BF12" s="138">
        <v>7</v>
      </c>
      <c r="BG12" s="138">
        <v>16907</v>
      </c>
      <c r="BH12" s="137" t="s">
        <v>348</v>
      </c>
      <c r="BI12" s="137" t="s">
        <v>349</v>
      </c>
      <c r="BJ12" s="60"/>
      <c r="BK12" s="5"/>
      <c r="BL12" s="43"/>
      <c r="BM12" s="43"/>
      <c r="BN12" s="69"/>
    </row>
    <row r="13" spans="2:66" ht="21">
      <c r="B13" s="138">
        <v>8</v>
      </c>
      <c r="C13" s="138">
        <v>16910</v>
      </c>
      <c r="D13" s="135" t="s">
        <v>350</v>
      </c>
      <c r="E13" s="135" t="s">
        <v>351</v>
      </c>
      <c r="F13" s="61"/>
      <c r="G13" s="61"/>
      <c r="H13" s="61"/>
      <c r="I13" s="61"/>
      <c r="J13" s="61"/>
      <c r="K13" s="61"/>
      <c r="L13" s="69"/>
      <c r="N13" s="138">
        <v>8</v>
      </c>
      <c r="O13" s="138">
        <v>16910</v>
      </c>
      <c r="P13" s="135" t="s">
        <v>350</v>
      </c>
      <c r="Q13" s="135" t="s">
        <v>351</v>
      </c>
      <c r="R13" s="61"/>
      <c r="S13" s="5"/>
      <c r="T13" s="43"/>
      <c r="U13" s="43"/>
      <c r="V13" s="69"/>
      <c r="Y13" s="138">
        <v>8</v>
      </c>
      <c r="Z13" s="138">
        <v>16910</v>
      </c>
      <c r="AA13" s="135" t="s">
        <v>350</v>
      </c>
      <c r="AB13" s="135" t="s">
        <v>351</v>
      </c>
      <c r="AC13" s="61"/>
      <c r="AD13" s="60"/>
      <c r="AE13" s="43"/>
      <c r="AF13" s="43"/>
      <c r="AG13" s="69"/>
      <c r="AJ13" s="138">
        <v>8</v>
      </c>
      <c r="AK13" s="138">
        <v>16910</v>
      </c>
      <c r="AL13" s="135" t="s">
        <v>350</v>
      </c>
      <c r="AM13" s="135" t="s">
        <v>351</v>
      </c>
      <c r="AN13" s="61"/>
      <c r="AO13" s="5"/>
      <c r="AP13" s="45"/>
      <c r="AQ13" s="45"/>
      <c r="AR13" s="69"/>
      <c r="AU13" s="13"/>
      <c r="AV13" s="67"/>
      <c r="AW13" s="111"/>
      <c r="AX13" s="111"/>
      <c r="AY13" s="61"/>
      <c r="AZ13" s="6"/>
      <c r="BA13" s="45"/>
      <c r="BB13" s="45"/>
      <c r="BC13" s="69"/>
      <c r="BF13" s="138">
        <v>8</v>
      </c>
      <c r="BG13" s="138">
        <v>16910</v>
      </c>
      <c r="BH13" s="135" t="s">
        <v>350</v>
      </c>
      <c r="BI13" s="135" t="s">
        <v>351</v>
      </c>
      <c r="BJ13" s="60"/>
      <c r="BK13" s="5"/>
      <c r="BL13" s="43"/>
      <c r="BM13" s="43"/>
      <c r="BN13" s="69"/>
    </row>
    <row r="14" spans="2:66" ht="21">
      <c r="B14" s="138">
        <v>9</v>
      </c>
      <c r="C14" s="138">
        <v>16944</v>
      </c>
      <c r="D14" s="135" t="s">
        <v>352</v>
      </c>
      <c r="E14" s="135" t="s">
        <v>353</v>
      </c>
      <c r="F14" s="61"/>
      <c r="G14" s="61"/>
      <c r="H14" s="61"/>
      <c r="I14" s="61"/>
      <c r="J14" s="61"/>
      <c r="K14" s="61"/>
      <c r="L14" s="69"/>
      <c r="N14" s="138">
        <v>9</v>
      </c>
      <c r="O14" s="138">
        <v>16944</v>
      </c>
      <c r="P14" s="135" t="s">
        <v>352</v>
      </c>
      <c r="Q14" s="135" t="s">
        <v>353</v>
      </c>
      <c r="R14" s="61"/>
      <c r="S14" s="6"/>
      <c r="T14" s="45"/>
      <c r="U14" s="45"/>
      <c r="V14" s="69"/>
      <c r="Y14" s="138">
        <v>9</v>
      </c>
      <c r="Z14" s="138">
        <v>16944</v>
      </c>
      <c r="AA14" s="135" t="s">
        <v>352</v>
      </c>
      <c r="AB14" s="135" t="s">
        <v>353</v>
      </c>
      <c r="AC14" s="61"/>
      <c r="AD14" s="6"/>
      <c r="AE14" s="45"/>
      <c r="AF14" s="45"/>
      <c r="AG14" s="69"/>
      <c r="AJ14" s="138">
        <v>9</v>
      </c>
      <c r="AK14" s="138">
        <v>16944</v>
      </c>
      <c r="AL14" s="135" t="s">
        <v>352</v>
      </c>
      <c r="AM14" s="135" t="s">
        <v>353</v>
      </c>
      <c r="AN14" s="61"/>
      <c r="AO14" s="6"/>
      <c r="AP14" s="45"/>
      <c r="AQ14" s="45"/>
      <c r="AR14" s="69"/>
      <c r="AU14" s="13"/>
      <c r="AV14" s="67"/>
      <c r="AW14" s="111"/>
      <c r="AX14" s="111"/>
      <c r="AY14" s="61"/>
      <c r="AZ14" s="6"/>
      <c r="BA14" s="45"/>
      <c r="BB14" s="45"/>
      <c r="BC14" s="69"/>
      <c r="BF14" s="138">
        <v>9</v>
      </c>
      <c r="BG14" s="138">
        <v>16944</v>
      </c>
      <c r="BH14" s="135" t="s">
        <v>352</v>
      </c>
      <c r="BI14" s="135" t="s">
        <v>353</v>
      </c>
      <c r="BJ14" s="60"/>
      <c r="BK14" s="5"/>
      <c r="BL14" s="43"/>
      <c r="BM14" s="43"/>
      <c r="BN14" s="69"/>
    </row>
    <row r="15" spans="2:66" ht="21">
      <c r="B15" s="138">
        <v>10</v>
      </c>
      <c r="C15" s="138">
        <v>17071</v>
      </c>
      <c r="D15" s="135" t="s">
        <v>354</v>
      </c>
      <c r="E15" s="135" t="s">
        <v>355</v>
      </c>
      <c r="F15" s="61"/>
      <c r="G15" s="61"/>
      <c r="H15" s="61"/>
      <c r="I15" s="61"/>
      <c r="J15" s="61"/>
      <c r="K15" s="61"/>
      <c r="L15" s="69"/>
      <c r="N15" s="138">
        <v>10</v>
      </c>
      <c r="O15" s="138">
        <v>17071</v>
      </c>
      <c r="P15" s="135" t="s">
        <v>354</v>
      </c>
      <c r="Q15" s="135" t="s">
        <v>355</v>
      </c>
      <c r="R15" s="61"/>
      <c r="S15" s="6"/>
      <c r="T15" s="45"/>
      <c r="U15" s="45"/>
      <c r="V15" s="69"/>
      <c r="Y15" s="138">
        <v>10</v>
      </c>
      <c r="Z15" s="138">
        <v>17071</v>
      </c>
      <c r="AA15" s="135" t="s">
        <v>354</v>
      </c>
      <c r="AB15" s="135" t="s">
        <v>355</v>
      </c>
      <c r="AC15" s="61"/>
      <c r="AD15" s="6"/>
      <c r="AE15" s="45"/>
      <c r="AF15" s="45"/>
      <c r="AG15" s="69"/>
      <c r="AJ15" s="138">
        <v>10</v>
      </c>
      <c r="AK15" s="138">
        <v>17071</v>
      </c>
      <c r="AL15" s="135" t="s">
        <v>354</v>
      </c>
      <c r="AM15" s="135" t="s">
        <v>355</v>
      </c>
      <c r="AN15" s="61"/>
      <c r="AO15" s="6"/>
      <c r="AP15" s="45"/>
      <c r="AQ15" s="45"/>
      <c r="AR15" s="69"/>
      <c r="AU15" s="13"/>
      <c r="AV15" s="67"/>
      <c r="AW15" s="112"/>
      <c r="AX15" s="112"/>
      <c r="AY15" s="61"/>
      <c r="AZ15" s="6"/>
      <c r="BA15" s="45"/>
      <c r="BB15" s="45"/>
      <c r="BC15" s="69"/>
      <c r="BF15" s="138">
        <v>10</v>
      </c>
      <c r="BG15" s="138">
        <v>17071</v>
      </c>
      <c r="BH15" s="135" t="s">
        <v>354</v>
      </c>
      <c r="BI15" s="135" t="s">
        <v>355</v>
      </c>
      <c r="BJ15" s="60"/>
      <c r="BK15" s="5"/>
      <c r="BL15" s="43"/>
      <c r="BM15" s="43"/>
      <c r="BN15" s="69"/>
    </row>
    <row r="16" spans="2:66" ht="21">
      <c r="B16" s="138">
        <v>11</v>
      </c>
      <c r="C16" s="138" t="s">
        <v>407</v>
      </c>
      <c r="D16" s="135" t="s">
        <v>356</v>
      </c>
      <c r="E16" s="136" t="s">
        <v>357</v>
      </c>
      <c r="F16" s="61"/>
      <c r="G16" s="61"/>
      <c r="H16" s="61"/>
      <c r="I16" s="61"/>
      <c r="J16" s="61"/>
      <c r="K16" s="61"/>
      <c r="L16" s="69"/>
      <c r="N16" s="138">
        <v>11</v>
      </c>
      <c r="O16" s="138" t="s">
        <v>407</v>
      </c>
      <c r="P16" s="135" t="s">
        <v>356</v>
      </c>
      <c r="Q16" s="136" t="s">
        <v>357</v>
      </c>
      <c r="R16" s="61"/>
      <c r="S16" s="6"/>
      <c r="T16" s="45"/>
      <c r="U16" s="45"/>
      <c r="V16" s="69"/>
      <c r="Y16" s="138">
        <v>11</v>
      </c>
      <c r="Z16" s="138" t="s">
        <v>407</v>
      </c>
      <c r="AA16" s="135" t="s">
        <v>356</v>
      </c>
      <c r="AB16" s="136" t="s">
        <v>357</v>
      </c>
      <c r="AC16" s="61"/>
      <c r="AD16" s="6"/>
      <c r="AE16" s="45"/>
      <c r="AF16" s="45"/>
      <c r="AG16" s="69"/>
      <c r="AJ16" s="138">
        <v>11</v>
      </c>
      <c r="AK16" s="138" t="s">
        <v>407</v>
      </c>
      <c r="AL16" s="135" t="s">
        <v>356</v>
      </c>
      <c r="AM16" s="136" t="s">
        <v>357</v>
      </c>
      <c r="AN16" s="61"/>
      <c r="AO16" s="6"/>
      <c r="AP16" s="45"/>
      <c r="AQ16" s="45"/>
      <c r="AR16" s="69"/>
      <c r="AU16" s="13"/>
      <c r="AV16" s="67"/>
      <c r="AW16" s="111"/>
      <c r="AX16" s="111"/>
      <c r="AY16" s="61"/>
      <c r="AZ16" s="6"/>
      <c r="BA16" s="45"/>
      <c r="BB16" s="45"/>
      <c r="BC16" s="69"/>
      <c r="BF16" s="138">
        <v>11</v>
      </c>
      <c r="BG16" s="138" t="s">
        <v>407</v>
      </c>
      <c r="BH16" s="135" t="s">
        <v>356</v>
      </c>
      <c r="BI16" s="136" t="s">
        <v>357</v>
      </c>
      <c r="BJ16" s="60"/>
      <c r="BK16" s="5"/>
      <c r="BL16" s="43"/>
      <c r="BM16" s="43"/>
      <c r="BN16" s="69"/>
    </row>
    <row r="17" spans="2:66" ht="21">
      <c r="B17" s="138">
        <v>12</v>
      </c>
      <c r="C17" s="138" t="s">
        <v>408</v>
      </c>
      <c r="D17" s="135" t="s">
        <v>358</v>
      </c>
      <c r="E17" s="135" t="s">
        <v>359</v>
      </c>
      <c r="F17" s="61"/>
      <c r="G17" s="61"/>
      <c r="H17" s="61"/>
      <c r="I17" s="61"/>
      <c r="J17" s="61"/>
      <c r="K17" s="61"/>
      <c r="L17" s="69"/>
      <c r="N17" s="138">
        <v>12</v>
      </c>
      <c r="O17" s="138" t="s">
        <v>408</v>
      </c>
      <c r="P17" s="135" t="s">
        <v>358</v>
      </c>
      <c r="Q17" s="135" t="s">
        <v>359</v>
      </c>
      <c r="R17" s="61"/>
      <c r="S17" s="6"/>
      <c r="T17" s="45"/>
      <c r="U17" s="45"/>
      <c r="V17" s="69"/>
      <c r="Y17" s="138">
        <v>12</v>
      </c>
      <c r="Z17" s="138" t="s">
        <v>408</v>
      </c>
      <c r="AA17" s="135" t="s">
        <v>358</v>
      </c>
      <c r="AB17" s="135" t="s">
        <v>359</v>
      </c>
      <c r="AC17" s="61"/>
      <c r="AD17" s="6"/>
      <c r="AE17" s="45"/>
      <c r="AF17" s="45"/>
      <c r="AG17" s="69"/>
      <c r="AJ17" s="138">
        <v>12</v>
      </c>
      <c r="AK17" s="138" t="s">
        <v>408</v>
      </c>
      <c r="AL17" s="135" t="s">
        <v>358</v>
      </c>
      <c r="AM17" s="135" t="s">
        <v>359</v>
      </c>
      <c r="AN17" s="61"/>
      <c r="AO17" s="6"/>
      <c r="AP17" s="45"/>
      <c r="AQ17" s="45"/>
      <c r="AR17" s="69"/>
      <c r="AU17" s="13"/>
      <c r="AV17" s="67"/>
      <c r="AW17" s="111"/>
      <c r="AX17" s="111"/>
      <c r="AY17" s="61"/>
      <c r="AZ17" s="6"/>
      <c r="BA17" s="45"/>
      <c r="BB17" s="45"/>
      <c r="BC17" s="69"/>
      <c r="BF17" s="138">
        <v>12</v>
      </c>
      <c r="BG17" s="138" t="s">
        <v>408</v>
      </c>
      <c r="BH17" s="135" t="s">
        <v>358</v>
      </c>
      <c r="BI17" s="135" t="s">
        <v>359</v>
      </c>
      <c r="BJ17" s="60"/>
      <c r="BK17" s="5"/>
      <c r="BL17" s="43"/>
      <c r="BM17" s="43"/>
      <c r="BN17" s="69"/>
    </row>
    <row r="18" spans="2:66" ht="21">
      <c r="B18" s="138">
        <v>13</v>
      </c>
      <c r="C18" s="138">
        <v>16686</v>
      </c>
      <c r="D18" s="136" t="s">
        <v>360</v>
      </c>
      <c r="E18" s="136" t="s">
        <v>361</v>
      </c>
      <c r="F18" s="61"/>
      <c r="G18" s="61"/>
      <c r="H18" s="61"/>
      <c r="I18" s="61"/>
      <c r="J18" s="61"/>
      <c r="K18" s="61"/>
      <c r="L18" s="69"/>
      <c r="N18" s="138">
        <v>13</v>
      </c>
      <c r="O18" s="138">
        <v>16686</v>
      </c>
      <c r="P18" s="136" t="s">
        <v>360</v>
      </c>
      <c r="Q18" s="136" t="s">
        <v>361</v>
      </c>
      <c r="R18" s="61"/>
      <c r="S18" s="6"/>
      <c r="T18" s="45"/>
      <c r="U18" s="45"/>
      <c r="V18" s="69"/>
      <c r="Y18" s="138">
        <v>13</v>
      </c>
      <c r="Z18" s="138">
        <v>16686</v>
      </c>
      <c r="AA18" s="136" t="s">
        <v>360</v>
      </c>
      <c r="AB18" s="136" t="s">
        <v>361</v>
      </c>
      <c r="AC18" s="61"/>
      <c r="AD18" s="6"/>
      <c r="AE18" s="45"/>
      <c r="AF18" s="45"/>
      <c r="AG18" s="69"/>
      <c r="AJ18" s="138">
        <v>13</v>
      </c>
      <c r="AK18" s="138">
        <v>16686</v>
      </c>
      <c r="AL18" s="136" t="s">
        <v>360</v>
      </c>
      <c r="AM18" s="136" t="s">
        <v>361</v>
      </c>
      <c r="AN18" s="61"/>
      <c r="AO18" s="6"/>
      <c r="AP18" s="45"/>
      <c r="AQ18" s="45"/>
      <c r="AR18" s="69"/>
      <c r="AU18" s="13"/>
      <c r="AV18" s="67"/>
      <c r="AW18" s="113"/>
      <c r="AX18" s="113"/>
      <c r="AY18" s="61"/>
      <c r="AZ18" s="6"/>
      <c r="BA18" s="45"/>
      <c r="BB18" s="45"/>
      <c r="BC18" s="69"/>
      <c r="BF18" s="138">
        <v>13</v>
      </c>
      <c r="BG18" s="138">
        <v>16686</v>
      </c>
      <c r="BH18" s="136" t="s">
        <v>360</v>
      </c>
      <c r="BI18" s="136" t="s">
        <v>361</v>
      </c>
      <c r="BJ18" s="60"/>
      <c r="BK18" s="5"/>
      <c r="BL18" s="43"/>
      <c r="BM18" s="43"/>
      <c r="BN18" s="69"/>
    </row>
    <row r="19" spans="2:66" ht="21">
      <c r="B19" s="138">
        <v>14</v>
      </c>
      <c r="C19" s="138">
        <v>16712</v>
      </c>
      <c r="D19" s="135" t="s">
        <v>362</v>
      </c>
      <c r="E19" s="135" t="s">
        <v>363</v>
      </c>
      <c r="F19" s="61"/>
      <c r="G19" s="61"/>
      <c r="H19" s="61"/>
      <c r="I19" s="61"/>
      <c r="J19" s="61"/>
      <c r="K19" s="61"/>
      <c r="L19" s="69"/>
      <c r="N19" s="138">
        <v>14</v>
      </c>
      <c r="O19" s="138">
        <v>16712</v>
      </c>
      <c r="P19" s="135" t="s">
        <v>362</v>
      </c>
      <c r="Q19" s="135" t="s">
        <v>363</v>
      </c>
      <c r="R19" s="61"/>
      <c r="S19" s="6"/>
      <c r="T19" s="45"/>
      <c r="U19" s="45"/>
      <c r="V19" s="69"/>
      <c r="Y19" s="138">
        <v>14</v>
      </c>
      <c r="Z19" s="138">
        <v>16712</v>
      </c>
      <c r="AA19" s="135" t="s">
        <v>362</v>
      </c>
      <c r="AB19" s="135" t="s">
        <v>363</v>
      </c>
      <c r="AC19" s="61"/>
      <c r="AD19" s="6"/>
      <c r="AE19" s="45"/>
      <c r="AF19" s="45"/>
      <c r="AG19" s="69"/>
      <c r="AJ19" s="138">
        <v>14</v>
      </c>
      <c r="AK19" s="138">
        <v>16712</v>
      </c>
      <c r="AL19" s="135" t="s">
        <v>362</v>
      </c>
      <c r="AM19" s="135" t="s">
        <v>363</v>
      </c>
      <c r="AN19" s="61"/>
      <c r="AO19" s="6"/>
      <c r="AP19" s="45"/>
      <c r="AQ19" s="45"/>
      <c r="AR19" s="69"/>
      <c r="AU19" s="13"/>
      <c r="AV19" s="67"/>
      <c r="AW19" s="110"/>
      <c r="AX19" s="110"/>
      <c r="AY19" s="61"/>
      <c r="AZ19" s="6"/>
      <c r="BA19" s="45"/>
      <c r="BB19" s="45"/>
      <c r="BC19" s="69"/>
      <c r="BF19" s="138">
        <v>14</v>
      </c>
      <c r="BG19" s="138">
        <v>16712</v>
      </c>
      <c r="BH19" s="135" t="s">
        <v>362</v>
      </c>
      <c r="BI19" s="135" t="s">
        <v>363</v>
      </c>
      <c r="BJ19" s="60"/>
      <c r="BK19" s="5"/>
      <c r="BL19" s="43"/>
      <c r="BM19" s="43"/>
      <c r="BN19" s="69"/>
    </row>
    <row r="20" spans="2:66" ht="21">
      <c r="B20" s="138">
        <v>15</v>
      </c>
      <c r="C20" s="138">
        <v>16736</v>
      </c>
      <c r="D20" s="136" t="s">
        <v>364</v>
      </c>
      <c r="E20" s="136" t="s">
        <v>365</v>
      </c>
      <c r="F20" s="61"/>
      <c r="G20" s="61"/>
      <c r="H20" s="61"/>
      <c r="I20" s="61"/>
      <c r="J20" s="61"/>
      <c r="K20" s="61"/>
      <c r="L20" s="69"/>
      <c r="N20" s="138">
        <v>15</v>
      </c>
      <c r="O20" s="138">
        <v>16736</v>
      </c>
      <c r="P20" s="136" t="s">
        <v>364</v>
      </c>
      <c r="Q20" s="136" t="s">
        <v>365</v>
      </c>
      <c r="R20" s="61"/>
      <c r="S20" s="6"/>
      <c r="T20" s="45"/>
      <c r="U20" s="45"/>
      <c r="V20" s="69"/>
      <c r="Y20" s="138">
        <v>15</v>
      </c>
      <c r="Z20" s="138">
        <v>16736</v>
      </c>
      <c r="AA20" s="136" t="s">
        <v>364</v>
      </c>
      <c r="AB20" s="136" t="s">
        <v>365</v>
      </c>
      <c r="AC20" s="61"/>
      <c r="AD20" s="6"/>
      <c r="AE20" s="45"/>
      <c r="AF20" s="45"/>
      <c r="AG20" s="69"/>
      <c r="AJ20" s="138">
        <v>15</v>
      </c>
      <c r="AK20" s="138">
        <v>16736</v>
      </c>
      <c r="AL20" s="136" t="s">
        <v>364</v>
      </c>
      <c r="AM20" s="136" t="s">
        <v>365</v>
      </c>
      <c r="AN20" s="61"/>
      <c r="AO20" s="6"/>
      <c r="AP20" s="45"/>
      <c r="AQ20" s="45"/>
      <c r="AR20" s="69"/>
      <c r="AU20" s="13"/>
      <c r="AV20" s="67"/>
      <c r="AW20" s="110"/>
      <c r="AX20" s="110"/>
      <c r="AY20" s="61"/>
      <c r="AZ20" s="6"/>
      <c r="BA20" s="45"/>
      <c r="BB20" s="45"/>
      <c r="BC20" s="69"/>
      <c r="BF20" s="138">
        <v>15</v>
      </c>
      <c r="BG20" s="138">
        <v>16736</v>
      </c>
      <c r="BH20" s="136" t="s">
        <v>364</v>
      </c>
      <c r="BI20" s="136" t="s">
        <v>365</v>
      </c>
      <c r="BJ20" s="60"/>
      <c r="BK20" s="5"/>
      <c r="BL20" s="43"/>
      <c r="BM20" s="43"/>
      <c r="BN20" s="69"/>
    </row>
    <row r="21" spans="2:66" ht="21">
      <c r="B21" s="138">
        <v>16</v>
      </c>
      <c r="C21" s="138">
        <v>16796</v>
      </c>
      <c r="D21" s="135" t="s">
        <v>366</v>
      </c>
      <c r="E21" s="135" t="s">
        <v>367</v>
      </c>
      <c r="F21" s="61"/>
      <c r="G21" s="61"/>
      <c r="H21" s="61"/>
      <c r="I21" s="61"/>
      <c r="J21" s="61"/>
      <c r="K21" s="61"/>
      <c r="L21" s="69"/>
      <c r="N21" s="138">
        <v>16</v>
      </c>
      <c r="O21" s="138">
        <v>16796</v>
      </c>
      <c r="P21" s="135" t="s">
        <v>366</v>
      </c>
      <c r="Q21" s="135" t="s">
        <v>367</v>
      </c>
      <c r="R21" s="61"/>
      <c r="S21" s="6"/>
      <c r="T21" s="45"/>
      <c r="U21" s="45"/>
      <c r="V21" s="69"/>
      <c r="Y21" s="138">
        <v>16</v>
      </c>
      <c r="Z21" s="138">
        <v>16796</v>
      </c>
      <c r="AA21" s="135" t="s">
        <v>366</v>
      </c>
      <c r="AB21" s="135" t="s">
        <v>367</v>
      </c>
      <c r="AC21" s="61"/>
      <c r="AD21" s="6"/>
      <c r="AE21" s="45"/>
      <c r="AF21" s="45"/>
      <c r="AG21" s="69"/>
      <c r="AJ21" s="138">
        <v>16</v>
      </c>
      <c r="AK21" s="138">
        <v>16796</v>
      </c>
      <c r="AL21" s="135" t="s">
        <v>366</v>
      </c>
      <c r="AM21" s="135" t="s">
        <v>367</v>
      </c>
      <c r="AN21" s="61"/>
      <c r="AO21" s="6"/>
      <c r="AP21" s="45"/>
      <c r="AQ21" s="45"/>
      <c r="AR21" s="69"/>
      <c r="AU21" s="13"/>
      <c r="AV21" s="67"/>
      <c r="AW21" s="112"/>
      <c r="AX21" s="112"/>
      <c r="AY21" s="61"/>
      <c r="AZ21" s="6"/>
      <c r="BA21" s="45"/>
      <c r="BB21" s="45"/>
      <c r="BC21" s="69"/>
      <c r="BF21" s="138">
        <v>16</v>
      </c>
      <c r="BG21" s="138">
        <v>16796</v>
      </c>
      <c r="BH21" s="135" t="s">
        <v>366</v>
      </c>
      <c r="BI21" s="135" t="s">
        <v>367</v>
      </c>
      <c r="BJ21" s="60"/>
      <c r="BK21" s="5"/>
      <c r="BL21" s="43"/>
      <c r="BM21" s="43"/>
      <c r="BN21" s="69"/>
    </row>
    <row r="22" spans="2:66" ht="21">
      <c r="B22" s="138">
        <v>17</v>
      </c>
      <c r="C22" s="138">
        <v>16799</v>
      </c>
      <c r="D22" s="135" t="s">
        <v>368</v>
      </c>
      <c r="E22" s="135" t="s">
        <v>369</v>
      </c>
      <c r="F22" s="61"/>
      <c r="G22" s="61"/>
      <c r="H22" s="61"/>
      <c r="I22" s="61"/>
      <c r="J22" s="61"/>
      <c r="K22" s="61"/>
      <c r="L22" s="69"/>
      <c r="N22" s="138">
        <v>17</v>
      </c>
      <c r="O22" s="138">
        <v>16799</v>
      </c>
      <c r="P22" s="135" t="s">
        <v>368</v>
      </c>
      <c r="Q22" s="135" t="s">
        <v>369</v>
      </c>
      <c r="R22" s="61"/>
      <c r="S22" s="6"/>
      <c r="T22" s="45"/>
      <c r="U22" s="45"/>
      <c r="V22" s="69"/>
      <c r="Y22" s="138">
        <v>17</v>
      </c>
      <c r="Z22" s="138">
        <v>16799</v>
      </c>
      <c r="AA22" s="135" t="s">
        <v>368</v>
      </c>
      <c r="AB22" s="135" t="s">
        <v>369</v>
      </c>
      <c r="AC22" s="61"/>
      <c r="AD22" s="6"/>
      <c r="AE22" s="45"/>
      <c r="AF22" s="45"/>
      <c r="AG22" s="69"/>
      <c r="AJ22" s="138">
        <v>17</v>
      </c>
      <c r="AK22" s="138">
        <v>16799</v>
      </c>
      <c r="AL22" s="135" t="s">
        <v>368</v>
      </c>
      <c r="AM22" s="135" t="s">
        <v>369</v>
      </c>
      <c r="AN22" s="61"/>
      <c r="AO22" s="6"/>
      <c r="AP22" s="45"/>
      <c r="AQ22" s="45"/>
      <c r="AR22" s="69"/>
      <c r="AU22" s="13"/>
      <c r="AV22" s="67"/>
      <c r="AW22" s="110"/>
      <c r="AX22" s="110"/>
      <c r="AY22" s="61"/>
      <c r="AZ22" s="6"/>
      <c r="BA22" s="45"/>
      <c r="BB22" s="45"/>
      <c r="BC22" s="69"/>
      <c r="BF22" s="138">
        <v>17</v>
      </c>
      <c r="BG22" s="138">
        <v>16799</v>
      </c>
      <c r="BH22" s="135" t="s">
        <v>368</v>
      </c>
      <c r="BI22" s="135" t="s">
        <v>369</v>
      </c>
      <c r="BJ22" s="60"/>
      <c r="BK22" s="5"/>
      <c r="BL22" s="43"/>
      <c r="BM22" s="43"/>
      <c r="BN22" s="69"/>
    </row>
    <row r="23" spans="2:66" ht="21">
      <c r="B23" s="138">
        <v>18</v>
      </c>
      <c r="C23" s="138">
        <v>16821</v>
      </c>
      <c r="D23" s="135" t="s">
        <v>370</v>
      </c>
      <c r="E23" s="136" t="s">
        <v>288</v>
      </c>
      <c r="F23" s="61"/>
      <c r="G23" s="6"/>
      <c r="H23" s="61"/>
      <c r="I23" s="61"/>
      <c r="J23" s="61"/>
      <c r="K23" s="61"/>
      <c r="L23" s="69"/>
      <c r="N23" s="138">
        <v>18</v>
      </c>
      <c r="O23" s="138">
        <v>16821</v>
      </c>
      <c r="P23" s="135" t="s">
        <v>370</v>
      </c>
      <c r="Q23" s="136" t="s">
        <v>288</v>
      </c>
      <c r="R23" s="61"/>
      <c r="S23" s="6"/>
      <c r="T23" s="45"/>
      <c r="U23" s="45"/>
      <c r="V23" s="69"/>
      <c r="Y23" s="138">
        <v>18</v>
      </c>
      <c r="Z23" s="138">
        <v>16821</v>
      </c>
      <c r="AA23" s="135" t="s">
        <v>370</v>
      </c>
      <c r="AB23" s="136" t="s">
        <v>288</v>
      </c>
      <c r="AC23" s="61"/>
      <c r="AD23" s="6"/>
      <c r="AE23" s="45"/>
      <c r="AF23" s="45"/>
      <c r="AG23" s="69"/>
      <c r="AJ23" s="138">
        <v>18</v>
      </c>
      <c r="AK23" s="138">
        <v>16821</v>
      </c>
      <c r="AL23" s="135" t="s">
        <v>370</v>
      </c>
      <c r="AM23" s="136" t="s">
        <v>288</v>
      </c>
      <c r="AN23" s="61"/>
      <c r="AO23" s="6"/>
      <c r="AP23" s="45"/>
      <c r="AQ23" s="45"/>
      <c r="AR23" s="69"/>
      <c r="AU23" s="13"/>
      <c r="AV23" s="67"/>
      <c r="AW23" s="112"/>
      <c r="AX23" s="112"/>
      <c r="AY23" s="61"/>
      <c r="AZ23" s="6"/>
      <c r="BA23" s="45"/>
      <c r="BB23" s="45"/>
      <c r="BC23" s="69"/>
      <c r="BF23" s="138">
        <v>18</v>
      </c>
      <c r="BG23" s="138">
        <v>16821</v>
      </c>
      <c r="BH23" s="135" t="s">
        <v>370</v>
      </c>
      <c r="BI23" s="136" t="s">
        <v>288</v>
      </c>
      <c r="BJ23" s="60"/>
      <c r="BK23" s="5"/>
      <c r="BL23" s="43"/>
      <c r="BM23" s="43"/>
      <c r="BN23" s="69"/>
    </row>
    <row r="24" spans="2:66" ht="21">
      <c r="B24" s="138">
        <v>19</v>
      </c>
      <c r="C24" s="138">
        <v>16839</v>
      </c>
      <c r="D24" s="146" t="s">
        <v>371</v>
      </c>
      <c r="E24" s="135" t="s">
        <v>372</v>
      </c>
      <c r="F24" s="61"/>
      <c r="G24" s="61"/>
      <c r="H24" s="61"/>
      <c r="I24" s="61"/>
      <c r="J24" s="61"/>
      <c r="K24" s="61"/>
      <c r="L24" s="69"/>
      <c r="N24" s="138">
        <v>19</v>
      </c>
      <c r="O24" s="138">
        <v>16839</v>
      </c>
      <c r="P24" s="146" t="s">
        <v>371</v>
      </c>
      <c r="Q24" s="135" t="s">
        <v>372</v>
      </c>
      <c r="R24" s="61"/>
      <c r="S24" s="6"/>
      <c r="T24" s="45"/>
      <c r="U24" s="45"/>
      <c r="V24" s="69"/>
      <c r="Y24" s="138">
        <v>19</v>
      </c>
      <c r="Z24" s="138">
        <v>16839</v>
      </c>
      <c r="AA24" s="146" t="s">
        <v>371</v>
      </c>
      <c r="AB24" s="135" t="s">
        <v>372</v>
      </c>
      <c r="AC24" s="61"/>
      <c r="AD24" s="6"/>
      <c r="AE24" s="45"/>
      <c r="AF24" s="45"/>
      <c r="AG24" s="69"/>
      <c r="AJ24" s="138">
        <v>19</v>
      </c>
      <c r="AK24" s="138">
        <v>16839</v>
      </c>
      <c r="AL24" s="146" t="s">
        <v>371</v>
      </c>
      <c r="AM24" s="135" t="s">
        <v>372</v>
      </c>
      <c r="AN24" s="61"/>
      <c r="AO24" s="6"/>
      <c r="AP24" s="45"/>
      <c r="AQ24" s="45"/>
      <c r="AR24" s="69"/>
      <c r="AU24" s="13"/>
      <c r="AV24" s="67"/>
      <c r="AW24" s="113"/>
      <c r="AX24" s="113"/>
      <c r="AY24" s="61"/>
      <c r="AZ24" s="6"/>
      <c r="BA24" s="45"/>
      <c r="BB24" s="45"/>
      <c r="BC24" s="69"/>
      <c r="BF24" s="138">
        <v>19</v>
      </c>
      <c r="BG24" s="138">
        <v>16839</v>
      </c>
      <c r="BH24" s="146" t="s">
        <v>371</v>
      </c>
      <c r="BI24" s="135" t="s">
        <v>372</v>
      </c>
      <c r="BJ24" s="60"/>
      <c r="BK24" s="5"/>
      <c r="BL24" s="43"/>
      <c r="BM24" s="43"/>
      <c r="BN24" s="69"/>
    </row>
    <row r="25" spans="2:66" ht="21">
      <c r="B25" s="138">
        <v>20</v>
      </c>
      <c r="C25" s="138">
        <v>16844</v>
      </c>
      <c r="D25" s="136" t="s">
        <v>373</v>
      </c>
      <c r="E25" s="136" t="s">
        <v>374</v>
      </c>
      <c r="F25" s="61"/>
      <c r="G25" s="61"/>
      <c r="H25" s="61"/>
      <c r="I25" s="61"/>
      <c r="J25" s="61"/>
      <c r="K25" s="61"/>
      <c r="L25" s="69"/>
      <c r="N25" s="138">
        <v>20</v>
      </c>
      <c r="O25" s="138">
        <v>16844</v>
      </c>
      <c r="P25" s="136" t="s">
        <v>373</v>
      </c>
      <c r="Q25" s="136" t="s">
        <v>374</v>
      </c>
      <c r="R25" s="61"/>
      <c r="S25" s="6"/>
      <c r="T25" s="45"/>
      <c r="U25" s="45"/>
      <c r="V25" s="69"/>
      <c r="Y25" s="138">
        <v>20</v>
      </c>
      <c r="Z25" s="138">
        <v>16844</v>
      </c>
      <c r="AA25" s="136" t="s">
        <v>373</v>
      </c>
      <c r="AB25" s="136" t="s">
        <v>374</v>
      </c>
      <c r="AC25" s="61"/>
      <c r="AD25" s="6"/>
      <c r="AE25" s="45"/>
      <c r="AF25" s="45"/>
      <c r="AG25" s="69"/>
      <c r="AJ25" s="138">
        <v>20</v>
      </c>
      <c r="AK25" s="138">
        <v>16844</v>
      </c>
      <c r="AL25" s="136" t="s">
        <v>373</v>
      </c>
      <c r="AM25" s="136" t="s">
        <v>374</v>
      </c>
      <c r="AN25" s="61"/>
      <c r="AO25" s="6"/>
      <c r="AP25" s="45"/>
      <c r="AQ25" s="45"/>
      <c r="AR25" s="69"/>
      <c r="AU25" s="13"/>
      <c r="AV25" s="67"/>
      <c r="AW25" s="111"/>
      <c r="AX25" s="111"/>
      <c r="AY25" s="61"/>
      <c r="AZ25" s="6"/>
      <c r="BA25" s="45"/>
      <c r="BB25" s="45"/>
      <c r="BC25" s="69"/>
      <c r="BF25" s="138">
        <v>20</v>
      </c>
      <c r="BG25" s="138">
        <v>16844</v>
      </c>
      <c r="BH25" s="136" t="s">
        <v>373</v>
      </c>
      <c r="BI25" s="136" t="s">
        <v>374</v>
      </c>
      <c r="BJ25" s="60"/>
      <c r="BK25" s="5"/>
      <c r="BL25" s="43"/>
      <c r="BM25" s="43"/>
      <c r="BN25" s="69"/>
    </row>
    <row r="26" spans="2:66" ht="21">
      <c r="B26" s="138">
        <v>21</v>
      </c>
      <c r="C26" s="138">
        <v>16876</v>
      </c>
      <c r="D26" s="135" t="s">
        <v>375</v>
      </c>
      <c r="E26" s="136" t="s">
        <v>376</v>
      </c>
      <c r="F26" s="61"/>
      <c r="G26" s="61"/>
      <c r="H26" s="61"/>
      <c r="I26" s="61"/>
      <c r="J26" s="61"/>
      <c r="K26" s="61"/>
      <c r="L26" s="69"/>
      <c r="N26" s="138">
        <v>21</v>
      </c>
      <c r="O26" s="138">
        <v>16876</v>
      </c>
      <c r="P26" s="135" t="s">
        <v>375</v>
      </c>
      <c r="Q26" s="136" t="s">
        <v>376</v>
      </c>
      <c r="R26" s="61"/>
      <c r="S26" s="6"/>
      <c r="T26" s="45"/>
      <c r="U26" s="45"/>
      <c r="V26" s="69"/>
      <c r="Y26" s="138">
        <v>21</v>
      </c>
      <c r="Z26" s="138">
        <v>16876</v>
      </c>
      <c r="AA26" s="135" t="s">
        <v>375</v>
      </c>
      <c r="AB26" s="136" t="s">
        <v>376</v>
      </c>
      <c r="AC26" s="61"/>
      <c r="AD26" s="6"/>
      <c r="AE26" s="45"/>
      <c r="AF26" s="45"/>
      <c r="AG26" s="69"/>
      <c r="AJ26" s="138">
        <v>21</v>
      </c>
      <c r="AK26" s="138">
        <v>16876</v>
      </c>
      <c r="AL26" s="135" t="s">
        <v>375</v>
      </c>
      <c r="AM26" s="136" t="s">
        <v>376</v>
      </c>
      <c r="AN26" s="61"/>
      <c r="AO26" s="6"/>
      <c r="AP26" s="45"/>
      <c r="AQ26" s="45"/>
      <c r="AR26" s="69"/>
      <c r="AU26" s="13"/>
      <c r="AV26" s="67"/>
      <c r="AW26" s="110"/>
      <c r="AX26" s="110"/>
      <c r="AY26" s="61"/>
      <c r="AZ26" s="6"/>
      <c r="BA26" s="45"/>
      <c r="BB26" s="45"/>
      <c r="BC26" s="69"/>
      <c r="BF26" s="138">
        <v>21</v>
      </c>
      <c r="BG26" s="138">
        <v>16876</v>
      </c>
      <c r="BH26" s="135" t="s">
        <v>375</v>
      </c>
      <c r="BI26" s="136" t="s">
        <v>376</v>
      </c>
      <c r="BJ26" s="60"/>
      <c r="BK26" s="5"/>
      <c r="BL26" s="43"/>
      <c r="BM26" s="43"/>
      <c r="BN26" s="69"/>
    </row>
    <row r="27" spans="2:66" ht="21">
      <c r="B27" s="138">
        <v>22</v>
      </c>
      <c r="C27" s="138">
        <v>16882</v>
      </c>
      <c r="D27" s="135" t="s">
        <v>377</v>
      </c>
      <c r="E27" s="136" t="s">
        <v>378</v>
      </c>
      <c r="F27" s="61"/>
      <c r="G27" s="61"/>
      <c r="H27" s="61"/>
      <c r="I27" s="61"/>
      <c r="J27" s="61"/>
      <c r="K27" s="61"/>
      <c r="L27" s="69"/>
      <c r="N27" s="138">
        <v>22</v>
      </c>
      <c r="O27" s="138">
        <v>16882</v>
      </c>
      <c r="P27" s="135" t="s">
        <v>377</v>
      </c>
      <c r="Q27" s="136" t="s">
        <v>378</v>
      </c>
      <c r="R27" s="130"/>
      <c r="S27" s="131"/>
      <c r="T27" s="132"/>
      <c r="U27" s="132"/>
      <c r="V27" s="69"/>
      <c r="Y27" s="138">
        <v>22</v>
      </c>
      <c r="Z27" s="138">
        <v>16882</v>
      </c>
      <c r="AA27" s="135" t="s">
        <v>377</v>
      </c>
      <c r="AB27" s="136" t="s">
        <v>378</v>
      </c>
      <c r="AC27" s="61"/>
      <c r="AD27" s="6"/>
      <c r="AE27" s="45"/>
      <c r="AF27" s="45"/>
      <c r="AG27" s="69"/>
      <c r="AJ27" s="138">
        <v>22</v>
      </c>
      <c r="AK27" s="138">
        <v>16882</v>
      </c>
      <c r="AL27" s="135" t="s">
        <v>377</v>
      </c>
      <c r="AM27" s="136" t="s">
        <v>378</v>
      </c>
      <c r="AN27" s="61"/>
      <c r="AO27" s="6"/>
      <c r="AP27" s="45"/>
      <c r="AQ27" s="45"/>
      <c r="AR27" s="69"/>
      <c r="AU27" s="13"/>
      <c r="AV27" s="67"/>
      <c r="AW27" s="112"/>
      <c r="AX27" s="112"/>
      <c r="AY27" s="61"/>
      <c r="AZ27" s="6"/>
      <c r="BA27" s="45"/>
      <c r="BB27" s="45"/>
      <c r="BC27" s="69"/>
      <c r="BF27" s="138">
        <v>22</v>
      </c>
      <c r="BG27" s="138">
        <v>16882</v>
      </c>
      <c r="BH27" s="135" t="s">
        <v>377</v>
      </c>
      <c r="BI27" s="136" t="s">
        <v>378</v>
      </c>
      <c r="BJ27" s="60"/>
      <c r="BK27" s="5"/>
      <c r="BL27" s="43"/>
      <c r="BM27" s="43"/>
      <c r="BN27" s="69"/>
    </row>
    <row r="28" spans="2:66" ht="21">
      <c r="B28" s="138">
        <v>23</v>
      </c>
      <c r="C28" s="138">
        <v>16888</v>
      </c>
      <c r="D28" s="135" t="s">
        <v>379</v>
      </c>
      <c r="E28" s="135" t="s">
        <v>380</v>
      </c>
      <c r="F28" s="61"/>
      <c r="G28" s="61"/>
      <c r="H28" s="61"/>
      <c r="I28" s="61"/>
      <c r="J28" s="61"/>
      <c r="K28" s="61"/>
      <c r="L28" s="69"/>
      <c r="N28" s="138">
        <v>23</v>
      </c>
      <c r="O28" s="138">
        <v>16888</v>
      </c>
      <c r="P28" s="135" t="s">
        <v>379</v>
      </c>
      <c r="Q28" s="135" t="s">
        <v>380</v>
      </c>
      <c r="R28" s="130"/>
      <c r="S28" s="131"/>
      <c r="T28" s="132"/>
      <c r="U28" s="132"/>
      <c r="V28" s="129"/>
      <c r="Y28" s="138">
        <v>23</v>
      </c>
      <c r="Z28" s="138">
        <v>16888</v>
      </c>
      <c r="AA28" s="135" t="s">
        <v>379</v>
      </c>
      <c r="AB28" s="135" t="s">
        <v>380</v>
      </c>
      <c r="AC28" s="61"/>
      <c r="AD28" s="6"/>
      <c r="AE28" s="45"/>
      <c r="AF28" s="45"/>
      <c r="AG28" s="69"/>
      <c r="AJ28" s="138">
        <v>23</v>
      </c>
      <c r="AK28" s="138">
        <v>16888</v>
      </c>
      <c r="AL28" s="135" t="s">
        <v>379</v>
      </c>
      <c r="AM28" s="135" t="s">
        <v>380</v>
      </c>
      <c r="AN28" s="61"/>
      <c r="AO28" s="6"/>
      <c r="AP28" s="45"/>
      <c r="AQ28" s="45"/>
      <c r="AR28" s="69"/>
      <c r="AU28" s="13"/>
      <c r="AV28" s="67"/>
      <c r="AW28" s="120"/>
      <c r="AX28" s="120"/>
      <c r="AY28" s="61"/>
      <c r="AZ28" s="6"/>
      <c r="BA28" s="45"/>
      <c r="BB28" s="45"/>
      <c r="BC28" s="69"/>
      <c r="BF28" s="138">
        <v>23</v>
      </c>
      <c r="BG28" s="138">
        <v>16888</v>
      </c>
      <c r="BH28" s="135" t="s">
        <v>379</v>
      </c>
      <c r="BI28" s="135" t="s">
        <v>380</v>
      </c>
      <c r="BJ28" s="60"/>
      <c r="BK28" s="5"/>
      <c r="BL28" s="43"/>
      <c r="BM28" s="43"/>
      <c r="BN28" s="69"/>
    </row>
    <row r="29" spans="2:66" ht="21">
      <c r="B29" s="138">
        <v>24</v>
      </c>
      <c r="C29" s="138">
        <v>16889</v>
      </c>
      <c r="D29" s="135" t="s">
        <v>381</v>
      </c>
      <c r="E29" s="136" t="s">
        <v>382</v>
      </c>
      <c r="F29" s="61"/>
      <c r="G29" s="61"/>
      <c r="H29" s="61"/>
      <c r="I29" s="61"/>
      <c r="J29" s="61"/>
      <c r="K29" s="61"/>
      <c r="L29" s="69"/>
      <c r="N29" s="138">
        <v>24</v>
      </c>
      <c r="O29" s="138">
        <v>16889</v>
      </c>
      <c r="P29" s="135" t="s">
        <v>381</v>
      </c>
      <c r="Q29" s="136" t="s">
        <v>382</v>
      </c>
      <c r="R29" s="133"/>
      <c r="S29" s="134"/>
      <c r="T29" s="48"/>
      <c r="U29" s="48"/>
      <c r="V29" s="69"/>
      <c r="Y29" s="138">
        <v>24</v>
      </c>
      <c r="Z29" s="138">
        <v>16889</v>
      </c>
      <c r="AA29" s="135" t="s">
        <v>381</v>
      </c>
      <c r="AB29" s="136" t="s">
        <v>382</v>
      </c>
      <c r="AC29" s="61"/>
      <c r="AD29" s="6"/>
      <c r="AE29" s="45"/>
      <c r="AF29" s="45"/>
      <c r="AG29" s="69"/>
      <c r="AJ29" s="138">
        <v>24</v>
      </c>
      <c r="AK29" s="138">
        <v>16889</v>
      </c>
      <c r="AL29" s="135" t="s">
        <v>381</v>
      </c>
      <c r="AM29" s="136" t="s">
        <v>382</v>
      </c>
      <c r="AN29" s="61"/>
      <c r="AO29" s="6"/>
      <c r="AP29" s="45"/>
      <c r="AQ29" s="45"/>
      <c r="AR29" s="69"/>
      <c r="AU29" s="13"/>
      <c r="AV29" s="67"/>
      <c r="AW29" s="110"/>
      <c r="AX29" s="110"/>
      <c r="AY29" s="61"/>
      <c r="AZ29" s="6"/>
      <c r="BA29" s="45"/>
      <c r="BB29" s="45"/>
      <c r="BC29" s="69"/>
      <c r="BF29" s="138">
        <v>24</v>
      </c>
      <c r="BG29" s="138">
        <v>16889</v>
      </c>
      <c r="BH29" s="135" t="s">
        <v>381</v>
      </c>
      <c r="BI29" s="136" t="s">
        <v>382</v>
      </c>
      <c r="BJ29" s="60"/>
      <c r="BK29" s="5"/>
      <c r="BL29" s="43"/>
      <c r="BM29" s="43"/>
      <c r="BN29" s="69"/>
    </row>
    <row r="30" spans="2:66" ht="21">
      <c r="B30" s="138">
        <v>25</v>
      </c>
      <c r="C30" s="138">
        <v>16890</v>
      </c>
      <c r="D30" s="135" t="s">
        <v>383</v>
      </c>
      <c r="E30" s="135" t="s">
        <v>384</v>
      </c>
      <c r="F30" s="61"/>
      <c r="G30" s="61"/>
      <c r="H30" s="61"/>
      <c r="I30" s="61"/>
      <c r="J30" s="61"/>
      <c r="K30" s="61"/>
      <c r="L30" s="69"/>
      <c r="N30" s="138">
        <v>25</v>
      </c>
      <c r="O30" s="138">
        <v>16890</v>
      </c>
      <c r="P30" s="135" t="s">
        <v>383</v>
      </c>
      <c r="Q30" s="135" t="s">
        <v>384</v>
      </c>
      <c r="R30" s="61"/>
      <c r="S30" s="6"/>
      <c r="T30" s="45"/>
      <c r="U30" s="45"/>
      <c r="V30" s="69"/>
      <c r="Y30" s="138">
        <v>25</v>
      </c>
      <c r="Z30" s="138">
        <v>16890</v>
      </c>
      <c r="AA30" s="135" t="s">
        <v>383</v>
      </c>
      <c r="AB30" s="135" t="s">
        <v>384</v>
      </c>
      <c r="AC30" s="61"/>
      <c r="AD30" s="6"/>
      <c r="AE30" s="45"/>
      <c r="AF30" s="45"/>
      <c r="AG30" s="69"/>
      <c r="AJ30" s="138">
        <v>25</v>
      </c>
      <c r="AK30" s="138">
        <v>16890</v>
      </c>
      <c r="AL30" s="135" t="s">
        <v>383</v>
      </c>
      <c r="AM30" s="135" t="s">
        <v>384</v>
      </c>
      <c r="AN30" s="61"/>
      <c r="AO30" s="6"/>
      <c r="AP30" s="45"/>
      <c r="AQ30" s="45"/>
      <c r="AR30" s="69"/>
      <c r="AU30" s="13"/>
      <c r="AV30" s="67"/>
      <c r="AW30" s="110"/>
      <c r="AX30" s="110"/>
      <c r="AY30" s="61"/>
      <c r="AZ30" s="6"/>
      <c r="BA30" s="45"/>
      <c r="BB30" s="45"/>
      <c r="BC30" s="69"/>
      <c r="BF30" s="138">
        <v>25</v>
      </c>
      <c r="BG30" s="138">
        <v>16890</v>
      </c>
      <c r="BH30" s="135" t="s">
        <v>383</v>
      </c>
      <c r="BI30" s="135" t="s">
        <v>384</v>
      </c>
      <c r="BJ30" s="60"/>
      <c r="BK30" s="5"/>
      <c r="BL30" s="43"/>
      <c r="BM30" s="43"/>
      <c r="BN30" s="69"/>
    </row>
    <row r="31" spans="2:66" ht="21">
      <c r="B31" s="138">
        <v>26</v>
      </c>
      <c r="C31" s="138">
        <v>16913</v>
      </c>
      <c r="D31" s="135" t="s">
        <v>385</v>
      </c>
      <c r="E31" s="135" t="s">
        <v>386</v>
      </c>
      <c r="F31" s="61"/>
      <c r="G31" s="61"/>
      <c r="H31" s="61"/>
      <c r="I31" s="61"/>
      <c r="J31" s="61"/>
      <c r="K31" s="61"/>
      <c r="L31" s="69"/>
      <c r="N31" s="138">
        <v>26</v>
      </c>
      <c r="O31" s="138">
        <v>16913</v>
      </c>
      <c r="P31" s="135" t="s">
        <v>385</v>
      </c>
      <c r="Q31" s="135" t="s">
        <v>386</v>
      </c>
      <c r="R31" s="61"/>
      <c r="S31" s="6"/>
      <c r="T31" s="45"/>
      <c r="U31" s="45"/>
      <c r="V31" s="69"/>
      <c r="Y31" s="138">
        <v>26</v>
      </c>
      <c r="Z31" s="138">
        <v>16913</v>
      </c>
      <c r="AA31" s="135" t="s">
        <v>385</v>
      </c>
      <c r="AB31" s="135" t="s">
        <v>386</v>
      </c>
      <c r="AC31" s="61"/>
      <c r="AD31" s="6"/>
      <c r="AE31" s="45"/>
      <c r="AF31" s="45"/>
      <c r="AG31" s="69"/>
      <c r="AJ31" s="138">
        <v>26</v>
      </c>
      <c r="AK31" s="138">
        <v>16913</v>
      </c>
      <c r="AL31" s="135" t="s">
        <v>385</v>
      </c>
      <c r="AM31" s="135" t="s">
        <v>386</v>
      </c>
      <c r="AN31" s="61"/>
      <c r="AO31" s="6"/>
      <c r="AP31" s="45"/>
      <c r="AQ31" s="45"/>
      <c r="AR31" s="69"/>
      <c r="AU31" s="13"/>
      <c r="AV31" s="67"/>
      <c r="AW31" s="126"/>
      <c r="AX31" s="126"/>
      <c r="AY31" s="61"/>
      <c r="AZ31" s="6"/>
      <c r="BA31" s="45"/>
      <c r="BB31" s="45"/>
      <c r="BC31" s="69"/>
      <c r="BF31" s="138">
        <v>26</v>
      </c>
      <c r="BG31" s="138">
        <v>16913</v>
      </c>
      <c r="BH31" s="135" t="s">
        <v>385</v>
      </c>
      <c r="BI31" s="135" t="s">
        <v>386</v>
      </c>
      <c r="BJ31" s="60"/>
      <c r="BK31" s="5"/>
      <c r="BL31" s="43"/>
      <c r="BM31" s="43"/>
      <c r="BN31" s="69"/>
    </row>
    <row r="32" spans="2:66" ht="21">
      <c r="B32" s="138">
        <v>27</v>
      </c>
      <c r="C32" s="138">
        <v>16927</v>
      </c>
      <c r="D32" s="135" t="s">
        <v>387</v>
      </c>
      <c r="E32" s="136" t="s">
        <v>388</v>
      </c>
      <c r="F32" s="61"/>
      <c r="G32" s="61"/>
      <c r="H32" s="61"/>
      <c r="I32" s="61"/>
      <c r="J32" s="61"/>
      <c r="K32" s="61"/>
      <c r="L32" s="69"/>
      <c r="N32" s="138">
        <v>27</v>
      </c>
      <c r="O32" s="138">
        <v>16927</v>
      </c>
      <c r="P32" s="135" t="s">
        <v>387</v>
      </c>
      <c r="Q32" s="136" t="s">
        <v>388</v>
      </c>
      <c r="R32" s="61"/>
      <c r="S32" s="6"/>
      <c r="T32" s="45"/>
      <c r="U32" s="45"/>
      <c r="V32" s="69"/>
      <c r="Y32" s="138">
        <v>27</v>
      </c>
      <c r="Z32" s="138">
        <v>16927</v>
      </c>
      <c r="AA32" s="135" t="s">
        <v>387</v>
      </c>
      <c r="AB32" s="136" t="s">
        <v>388</v>
      </c>
      <c r="AC32" s="61"/>
      <c r="AD32" s="45"/>
      <c r="AE32" s="45"/>
      <c r="AF32" s="45"/>
      <c r="AG32" s="69"/>
      <c r="AJ32" s="138">
        <v>27</v>
      </c>
      <c r="AK32" s="138">
        <v>16927</v>
      </c>
      <c r="AL32" s="135" t="s">
        <v>387</v>
      </c>
      <c r="AM32" s="136" t="s">
        <v>388</v>
      </c>
      <c r="AN32" s="61"/>
      <c r="AO32" s="6"/>
      <c r="AP32" s="45"/>
      <c r="AQ32" s="45"/>
      <c r="AR32" s="69"/>
      <c r="AU32" s="13"/>
      <c r="AV32" s="67"/>
      <c r="AW32" s="110"/>
      <c r="AX32" s="110"/>
      <c r="AY32" s="61"/>
      <c r="AZ32" s="6"/>
      <c r="BA32" s="45"/>
      <c r="BB32" s="45"/>
      <c r="BC32" s="69"/>
      <c r="BF32" s="138">
        <v>27</v>
      </c>
      <c r="BG32" s="138">
        <v>16927</v>
      </c>
      <c r="BH32" s="135" t="s">
        <v>387</v>
      </c>
      <c r="BI32" s="136" t="s">
        <v>388</v>
      </c>
      <c r="BJ32" s="60"/>
      <c r="BK32" s="5"/>
      <c r="BL32" s="43"/>
      <c r="BM32" s="43"/>
      <c r="BN32" s="69"/>
    </row>
    <row r="33" spans="2:66" ht="21">
      <c r="B33" s="138">
        <v>28</v>
      </c>
      <c r="C33" s="138">
        <v>16964</v>
      </c>
      <c r="D33" s="135" t="s">
        <v>389</v>
      </c>
      <c r="E33" s="135" t="s">
        <v>390</v>
      </c>
      <c r="F33" s="61"/>
      <c r="G33" s="61"/>
      <c r="H33" s="61"/>
      <c r="I33" s="61"/>
      <c r="J33" s="61"/>
      <c r="K33" s="61"/>
      <c r="L33" s="69"/>
      <c r="N33" s="138">
        <v>28</v>
      </c>
      <c r="O33" s="138">
        <v>16964</v>
      </c>
      <c r="P33" s="135" t="s">
        <v>389</v>
      </c>
      <c r="Q33" s="135" t="s">
        <v>390</v>
      </c>
      <c r="R33" s="61"/>
      <c r="S33" s="6"/>
      <c r="T33" s="45"/>
      <c r="U33" s="45"/>
      <c r="V33" s="69"/>
      <c r="Y33" s="138">
        <v>28</v>
      </c>
      <c r="Z33" s="138">
        <v>16964</v>
      </c>
      <c r="AA33" s="135" t="s">
        <v>389</v>
      </c>
      <c r="AB33" s="135" t="s">
        <v>390</v>
      </c>
      <c r="AC33" s="61"/>
      <c r="AD33" s="45"/>
      <c r="AE33" s="45"/>
      <c r="AF33" s="45"/>
      <c r="AG33" s="69"/>
      <c r="AJ33" s="138">
        <v>28</v>
      </c>
      <c r="AK33" s="138">
        <v>16964</v>
      </c>
      <c r="AL33" s="135" t="s">
        <v>389</v>
      </c>
      <c r="AM33" s="135" t="s">
        <v>390</v>
      </c>
      <c r="AN33" s="61"/>
      <c r="AO33" s="6"/>
      <c r="AP33" s="45"/>
      <c r="AQ33" s="45"/>
      <c r="AR33" s="69"/>
      <c r="AU33" s="13"/>
      <c r="AV33" s="67"/>
      <c r="AW33" s="110"/>
      <c r="AX33" s="110"/>
      <c r="AY33" s="61"/>
      <c r="AZ33" s="6"/>
      <c r="BA33" s="45"/>
      <c r="BB33" s="45"/>
      <c r="BC33" s="69"/>
      <c r="BF33" s="138">
        <v>28</v>
      </c>
      <c r="BG33" s="138">
        <v>16964</v>
      </c>
      <c r="BH33" s="135" t="s">
        <v>389</v>
      </c>
      <c r="BI33" s="135" t="s">
        <v>390</v>
      </c>
      <c r="BJ33" s="60"/>
      <c r="BK33" s="5"/>
      <c r="BL33" s="43"/>
      <c r="BM33" s="43"/>
      <c r="BN33" s="69"/>
    </row>
    <row r="34" spans="2:66" ht="21">
      <c r="B34" s="138">
        <v>29</v>
      </c>
      <c r="C34" s="138">
        <v>16972</v>
      </c>
      <c r="D34" s="135" t="s">
        <v>391</v>
      </c>
      <c r="E34" s="136" t="s">
        <v>392</v>
      </c>
      <c r="F34" s="61"/>
      <c r="G34" s="61"/>
      <c r="H34" s="61"/>
      <c r="I34" s="61"/>
      <c r="J34" s="61"/>
      <c r="K34" s="61"/>
      <c r="L34" s="69"/>
      <c r="N34" s="138">
        <v>29</v>
      </c>
      <c r="O34" s="138">
        <v>16972</v>
      </c>
      <c r="P34" s="135" t="s">
        <v>391</v>
      </c>
      <c r="Q34" s="136" t="s">
        <v>392</v>
      </c>
      <c r="R34" s="61"/>
      <c r="S34" s="45"/>
      <c r="T34" s="45"/>
      <c r="U34" s="45"/>
      <c r="V34" s="69"/>
      <c r="Y34" s="138">
        <v>29</v>
      </c>
      <c r="Z34" s="138">
        <v>16972</v>
      </c>
      <c r="AA34" s="135" t="s">
        <v>391</v>
      </c>
      <c r="AB34" s="136" t="s">
        <v>392</v>
      </c>
      <c r="AC34" s="61"/>
      <c r="AD34" s="45"/>
      <c r="AE34" s="45"/>
      <c r="AF34" s="45"/>
      <c r="AG34" s="69"/>
      <c r="AJ34" s="138">
        <v>29</v>
      </c>
      <c r="AK34" s="138">
        <v>16972</v>
      </c>
      <c r="AL34" s="135" t="s">
        <v>391</v>
      </c>
      <c r="AM34" s="136" t="s">
        <v>392</v>
      </c>
      <c r="AN34" s="61"/>
      <c r="AO34" s="6"/>
      <c r="AP34" s="45"/>
      <c r="AQ34" s="45"/>
      <c r="AR34" s="69"/>
      <c r="AU34" s="13"/>
      <c r="AV34" s="67"/>
      <c r="AW34" s="110"/>
      <c r="AX34" s="110"/>
      <c r="AY34" s="61"/>
      <c r="AZ34" s="6"/>
      <c r="BA34" s="45"/>
      <c r="BB34" s="45"/>
      <c r="BC34" s="69"/>
      <c r="BF34" s="138">
        <v>29</v>
      </c>
      <c r="BG34" s="138">
        <v>16972</v>
      </c>
      <c r="BH34" s="135" t="s">
        <v>391</v>
      </c>
      <c r="BI34" s="136" t="s">
        <v>392</v>
      </c>
      <c r="BJ34" s="60"/>
      <c r="BK34" s="5"/>
      <c r="BL34" s="43"/>
      <c r="BM34" s="43"/>
      <c r="BN34" s="69"/>
    </row>
    <row r="35" spans="2:66" ht="21">
      <c r="B35" s="138">
        <v>30</v>
      </c>
      <c r="C35" s="138">
        <v>16973</v>
      </c>
      <c r="D35" s="135" t="s">
        <v>393</v>
      </c>
      <c r="E35" s="135" t="s">
        <v>394</v>
      </c>
      <c r="F35" s="61"/>
      <c r="G35" s="61"/>
      <c r="H35" s="61"/>
      <c r="I35" s="61"/>
      <c r="J35" s="61"/>
      <c r="K35" s="61"/>
      <c r="L35" s="69"/>
      <c r="N35" s="138">
        <v>30</v>
      </c>
      <c r="O35" s="138">
        <v>16973</v>
      </c>
      <c r="P35" s="135" t="s">
        <v>393</v>
      </c>
      <c r="Q35" s="135" t="s">
        <v>394</v>
      </c>
      <c r="R35" s="61"/>
      <c r="S35" s="45"/>
      <c r="T35" s="45"/>
      <c r="U35" s="45"/>
      <c r="V35" s="69"/>
      <c r="Y35" s="138">
        <v>30</v>
      </c>
      <c r="Z35" s="138">
        <v>16973</v>
      </c>
      <c r="AA35" s="135" t="s">
        <v>393</v>
      </c>
      <c r="AB35" s="135" t="s">
        <v>394</v>
      </c>
      <c r="AC35" s="61"/>
      <c r="AD35" s="45"/>
      <c r="AE35" s="45"/>
      <c r="AF35" s="45"/>
      <c r="AG35" s="69"/>
      <c r="AJ35" s="138">
        <v>30</v>
      </c>
      <c r="AK35" s="138">
        <v>16973</v>
      </c>
      <c r="AL35" s="135" t="s">
        <v>393</v>
      </c>
      <c r="AM35" s="135" t="s">
        <v>394</v>
      </c>
      <c r="AN35" s="61"/>
      <c r="AO35" s="6"/>
      <c r="AP35" s="45"/>
      <c r="AQ35" s="45"/>
      <c r="AR35" s="69"/>
      <c r="AU35" s="13"/>
      <c r="AV35" s="67"/>
      <c r="AW35" s="115"/>
      <c r="AX35" s="115"/>
      <c r="AY35" s="61"/>
      <c r="AZ35" s="6"/>
      <c r="BA35" s="45"/>
      <c r="BB35" s="45"/>
      <c r="BC35" s="69"/>
      <c r="BF35" s="138">
        <v>30</v>
      </c>
      <c r="BG35" s="138">
        <v>16973</v>
      </c>
      <c r="BH35" s="135" t="s">
        <v>393</v>
      </c>
      <c r="BI35" s="135" t="s">
        <v>394</v>
      </c>
      <c r="BJ35" s="60"/>
      <c r="BK35" s="5"/>
      <c r="BL35" s="43"/>
      <c r="BM35" s="43"/>
      <c r="BN35" s="69"/>
    </row>
    <row r="36" spans="2:66" ht="21">
      <c r="B36" s="138">
        <v>31</v>
      </c>
      <c r="C36" s="138">
        <v>16975</v>
      </c>
      <c r="D36" s="135" t="s">
        <v>395</v>
      </c>
      <c r="E36" s="135" t="s">
        <v>396</v>
      </c>
      <c r="F36" s="61"/>
      <c r="G36" s="6"/>
      <c r="H36" s="45"/>
      <c r="I36" s="45"/>
      <c r="J36" s="45"/>
      <c r="K36" s="45"/>
      <c r="L36" s="69"/>
      <c r="N36" s="138">
        <v>31</v>
      </c>
      <c r="O36" s="138">
        <v>16975</v>
      </c>
      <c r="P36" s="135" t="s">
        <v>395</v>
      </c>
      <c r="Q36" s="135" t="s">
        <v>396</v>
      </c>
      <c r="R36" s="61"/>
      <c r="S36" s="6"/>
      <c r="T36" s="45"/>
      <c r="U36" s="45"/>
      <c r="V36" s="69"/>
      <c r="Y36" s="138">
        <v>31</v>
      </c>
      <c r="Z36" s="138">
        <v>16975</v>
      </c>
      <c r="AA36" s="135" t="s">
        <v>395</v>
      </c>
      <c r="AB36" s="135" t="s">
        <v>396</v>
      </c>
      <c r="AC36" s="61"/>
      <c r="AD36" s="6"/>
      <c r="AE36" s="45"/>
      <c r="AF36" s="45"/>
      <c r="AG36" s="69"/>
      <c r="AJ36" s="138">
        <v>31</v>
      </c>
      <c r="AK36" s="138">
        <v>16975</v>
      </c>
      <c r="AL36" s="135" t="s">
        <v>395</v>
      </c>
      <c r="AM36" s="135" t="s">
        <v>396</v>
      </c>
      <c r="AN36" s="61"/>
      <c r="AO36" s="6"/>
      <c r="AP36" s="45"/>
      <c r="AQ36" s="45"/>
      <c r="AR36" s="69"/>
      <c r="AU36" s="13"/>
      <c r="AV36" s="67"/>
      <c r="AW36" s="105"/>
      <c r="AX36" s="99"/>
      <c r="AY36" s="61"/>
      <c r="AZ36" s="6"/>
      <c r="BA36" s="45"/>
      <c r="BB36" s="45"/>
      <c r="BC36" s="69"/>
      <c r="BF36" s="138">
        <v>31</v>
      </c>
      <c r="BG36" s="138">
        <v>16975</v>
      </c>
      <c r="BH36" s="135" t="s">
        <v>395</v>
      </c>
      <c r="BI36" s="135" t="s">
        <v>396</v>
      </c>
      <c r="BJ36" s="61"/>
      <c r="BK36" s="6"/>
      <c r="BL36" s="45"/>
      <c r="BM36" s="45"/>
      <c r="BN36" s="69"/>
    </row>
    <row r="37" spans="2:66" ht="21">
      <c r="B37" s="138">
        <v>32</v>
      </c>
      <c r="C37" s="138">
        <v>16976</v>
      </c>
      <c r="D37" s="137" t="s">
        <v>397</v>
      </c>
      <c r="E37" s="147" t="s">
        <v>398</v>
      </c>
      <c r="F37" s="61"/>
      <c r="G37" s="6"/>
      <c r="H37" s="45"/>
      <c r="I37" s="45"/>
      <c r="J37" s="45"/>
      <c r="K37" s="45"/>
      <c r="L37" s="69"/>
      <c r="N37" s="138">
        <v>32</v>
      </c>
      <c r="O37" s="138">
        <v>16976</v>
      </c>
      <c r="P37" s="137" t="s">
        <v>397</v>
      </c>
      <c r="Q37" s="147" t="s">
        <v>398</v>
      </c>
      <c r="R37" s="61"/>
      <c r="S37" s="6"/>
      <c r="T37" s="45"/>
      <c r="U37" s="45"/>
      <c r="V37" s="69"/>
      <c r="Y37" s="138">
        <v>32</v>
      </c>
      <c r="Z37" s="138">
        <v>16976</v>
      </c>
      <c r="AA37" s="137" t="s">
        <v>397</v>
      </c>
      <c r="AB37" s="147" t="s">
        <v>398</v>
      </c>
      <c r="AC37" s="61"/>
      <c r="AD37" s="6"/>
      <c r="AE37" s="45"/>
      <c r="AF37" s="45"/>
      <c r="AG37" s="69"/>
      <c r="AJ37" s="138">
        <v>32</v>
      </c>
      <c r="AK37" s="138">
        <v>16976</v>
      </c>
      <c r="AL37" s="137" t="s">
        <v>397</v>
      </c>
      <c r="AM37" s="147" t="s">
        <v>398</v>
      </c>
      <c r="AN37" s="61"/>
      <c r="AO37" s="6"/>
      <c r="AP37" s="45"/>
      <c r="AQ37" s="45"/>
      <c r="AR37" s="69"/>
      <c r="AU37" s="13"/>
      <c r="AV37" s="67"/>
      <c r="AW37" s="74"/>
      <c r="AX37" s="78"/>
      <c r="AY37" s="61"/>
      <c r="AZ37" s="6"/>
      <c r="BA37" s="45"/>
      <c r="BB37" s="45"/>
      <c r="BC37" s="69"/>
      <c r="BF37" s="138">
        <v>32</v>
      </c>
      <c r="BG37" s="138">
        <v>16976</v>
      </c>
      <c r="BH37" s="137" t="s">
        <v>397</v>
      </c>
      <c r="BI37" s="147" t="s">
        <v>398</v>
      </c>
      <c r="BJ37" s="61"/>
      <c r="BK37" s="6"/>
      <c r="BL37" s="45"/>
      <c r="BM37" s="45"/>
      <c r="BN37" s="69"/>
    </row>
    <row r="38" spans="2:66" ht="21">
      <c r="B38" s="138">
        <v>33</v>
      </c>
      <c r="C38" s="138">
        <v>17458</v>
      </c>
      <c r="D38" s="135" t="s">
        <v>399</v>
      </c>
      <c r="E38" s="135" t="s">
        <v>400</v>
      </c>
      <c r="F38" s="61"/>
      <c r="G38" s="6"/>
      <c r="H38" s="45"/>
      <c r="I38" s="45"/>
      <c r="J38" s="45"/>
      <c r="K38" s="45"/>
      <c r="L38" s="69"/>
      <c r="N38" s="138">
        <v>33</v>
      </c>
      <c r="O38" s="138">
        <v>17458</v>
      </c>
      <c r="P38" s="135" t="s">
        <v>399</v>
      </c>
      <c r="Q38" s="135" t="s">
        <v>400</v>
      </c>
      <c r="R38" s="61"/>
      <c r="S38" s="6"/>
      <c r="T38" s="45"/>
      <c r="U38" s="45"/>
      <c r="V38" s="69"/>
      <c r="Y38" s="138">
        <v>33</v>
      </c>
      <c r="Z38" s="138">
        <v>17458</v>
      </c>
      <c r="AA38" s="135" t="s">
        <v>399</v>
      </c>
      <c r="AB38" s="135" t="s">
        <v>400</v>
      </c>
      <c r="AC38" s="61"/>
      <c r="AD38" s="6"/>
      <c r="AE38" s="45"/>
      <c r="AF38" s="45"/>
      <c r="AG38" s="69"/>
      <c r="AJ38" s="138">
        <v>33</v>
      </c>
      <c r="AK38" s="138">
        <v>17458</v>
      </c>
      <c r="AL38" s="135" t="s">
        <v>399</v>
      </c>
      <c r="AM38" s="135" t="s">
        <v>400</v>
      </c>
      <c r="AN38" s="61"/>
      <c r="AO38" s="6"/>
      <c r="AP38" s="45"/>
      <c r="AQ38" s="45"/>
      <c r="AR38" s="69"/>
      <c r="AU38" s="13"/>
      <c r="AV38" s="80"/>
      <c r="AW38" s="81"/>
      <c r="AX38" s="82"/>
      <c r="AY38" s="61"/>
      <c r="AZ38" s="6"/>
      <c r="BA38" s="45"/>
      <c r="BB38" s="45"/>
      <c r="BC38" s="69"/>
      <c r="BF38" s="138">
        <v>33</v>
      </c>
      <c r="BG38" s="138">
        <v>17458</v>
      </c>
      <c r="BH38" s="135" t="s">
        <v>399</v>
      </c>
      <c r="BI38" s="135" t="s">
        <v>400</v>
      </c>
      <c r="BJ38" s="61"/>
      <c r="BK38" s="6"/>
      <c r="BL38" s="45"/>
      <c r="BM38" s="45"/>
      <c r="BN38" s="69"/>
    </row>
    <row r="39" spans="2:61" ht="21">
      <c r="B39" s="138">
        <v>34</v>
      </c>
      <c r="C39" s="138">
        <v>17940</v>
      </c>
      <c r="D39" s="135" t="s">
        <v>401</v>
      </c>
      <c r="E39" s="135" t="s">
        <v>402</v>
      </c>
      <c r="N39" s="138">
        <v>34</v>
      </c>
      <c r="O39" s="138">
        <v>17940</v>
      </c>
      <c r="P39" s="135" t="s">
        <v>401</v>
      </c>
      <c r="Q39" s="135" t="s">
        <v>402</v>
      </c>
      <c r="Y39" s="138">
        <v>34</v>
      </c>
      <c r="Z39" s="138">
        <v>17940</v>
      </c>
      <c r="AA39" s="135" t="s">
        <v>401</v>
      </c>
      <c r="AB39" s="135" t="s">
        <v>402</v>
      </c>
      <c r="AJ39" s="138">
        <v>34</v>
      </c>
      <c r="AK39" s="138">
        <v>17940</v>
      </c>
      <c r="AL39" s="135" t="s">
        <v>401</v>
      </c>
      <c r="AM39" s="135" t="s">
        <v>402</v>
      </c>
      <c r="BF39" s="138">
        <v>34</v>
      </c>
      <c r="BG39" s="138">
        <v>17940</v>
      </c>
      <c r="BH39" s="135" t="s">
        <v>401</v>
      </c>
      <c r="BI39" s="135" t="s">
        <v>402</v>
      </c>
    </row>
    <row r="40" spans="2:61" ht="21">
      <c r="B40" s="138">
        <v>35</v>
      </c>
      <c r="C40" s="138" t="s">
        <v>409</v>
      </c>
      <c r="D40" s="136" t="s">
        <v>389</v>
      </c>
      <c r="E40" s="136" t="s">
        <v>403</v>
      </c>
      <c r="N40" s="138">
        <v>35</v>
      </c>
      <c r="O40" s="138" t="s">
        <v>409</v>
      </c>
      <c r="P40" s="136" t="s">
        <v>389</v>
      </c>
      <c r="Q40" s="136" t="s">
        <v>403</v>
      </c>
      <c r="Y40" s="138">
        <v>35</v>
      </c>
      <c r="Z40" s="138" t="s">
        <v>409</v>
      </c>
      <c r="AA40" s="136" t="s">
        <v>389</v>
      </c>
      <c r="AB40" s="136" t="s">
        <v>403</v>
      </c>
      <c r="AJ40" s="138">
        <v>35</v>
      </c>
      <c r="AK40" s="138" t="s">
        <v>409</v>
      </c>
      <c r="AL40" s="136" t="s">
        <v>389</v>
      </c>
      <c r="AM40" s="136" t="s">
        <v>403</v>
      </c>
      <c r="BF40" s="138">
        <v>35</v>
      </c>
      <c r="BG40" s="138" t="s">
        <v>409</v>
      </c>
      <c r="BH40" s="136" t="s">
        <v>389</v>
      </c>
      <c r="BI40" s="136" t="s">
        <v>403</v>
      </c>
    </row>
    <row r="41" spans="2:61" ht="21">
      <c r="B41" s="138">
        <v>36</v>
      </c>
      <c r="C41" s="138" t="s">
        <v>410</v>
      </c>
      <c r="D41" s="135" t="s">
        <v>404</v>
      </c>
      <c r="E41" s="135" t="s">
        <v>405</v>
      </c>
      <c r="N41" s="138">
        <v>36</v>
      </c>
      <c r="O41" s="138" t="s">
        <v>410</v>
      </c>
      <c r="P41" s="135" t="s">
        <v>404</v>
      </c>
      <c r="Q41" s="135" t="s">
        <v>405</v>
      </c>
      <c r="Y41" s="138">
        <v>36</v>
      </c>
      <c r="Z41" s="138" t="s">
        <v>410</v>
      </c>
      <c r="AA41" s="135" t="s">
        <v>404</v>
      </c>
      <c r="AB41" s="135" t="s">
        <v>405</v>
      </c>
      <c r="AJ41" s="138">
        <v>36</v>
      </c>
      <c r="AK41" s="138" t="s">
        <v>410</v>
      </c>
      <c r="AL41" s="135" t="s">
        <v>404</v>
      </c>
      <c r="AM41" s="135" t="s">
        <v>405</v>
      </c>
      <c r="BF41" s="138">
        <v>36</v>
      </c>
      <c r="BG41" s="138" t="s">
        <v>410</v>
      </c>
      <c r="BH41" s="135" t="s">
        <v>404</v>
      </c>
      <c r="BI41" s="135" t="s">
        <v>405</v>
      </c>
    </row>
    <row r="42" spans="2:61" ht="21">
      <c r="B42" s="139">
        <v>37</v>
      </c>
      <c r="C42" s="139" t="s">
        <v>411</v>
      </c>
      <c r="D42" s="148" t="s">
        <v>406</v>
      </c>
      <c r="E42" s="148" t="s">
        <v>1</v>
      </c>
      <c r="N42" s="139">
        <v>37</v>
      </c>
      <c r="O42" s="139" t="s">
        <v>411</v>
      </c>
      <c r="P42" s="148" t="s">
        <v>406</v>
      </c>
      <c r="Q42" s="148" t="s">
        <v>1</v>
      </c>
      <c r="Y42" s="139">
        <v>37</v>
      </c>
      <c r="Z42" s="139" t="s">
        <v>411</v>
      </c>
      <c r="AA42" s="148" t="s">
        <v>406</v>
      </c>
      <c r="AB42" s="148" t="s">
        <v>1</v>
      </c>
      <c r="AJ42" s="139">
        <v>37</v>
      </c>
      <c r="AK42" s="139" t="s">
        <v>411</v>
      </c>
      <c r="AL42" s="148" t="s">
        <v>406</v>
      </c>
      <c r="AM42" s="148" t="s">
        <v>1</v>
      </c>
      <c r="BF42" s="139">
        <v>37</v>
      </c>
      <c r="BG42" s="139" t="s">
        <v>411</v>
      </c>
      <c r="BH42" s="148" t="s">
        <v>406</v>
      </c>
      <c r="BI42" s="148" t="s">
        <v>1</v>
      </c>
    </row>
  </sheetData>
  <sheetProtection/>
  <mergeCells count="12">
    <mergeCell ref="B3:L3"/>
    <mergeCell ref="N3:V3"/>
    <mergeCell ref="Y3:AG3"/>
    <mergeCell ref="AJ3:AR3"/>
    <mergeCell ref="AU3:BC3"/>
    <mergeCell ref="BF3:BN3"/>
    <mergeCell ref="D5:E5"/>
    <mergeCell ref="P5:Q5"/>
    <mergeCell ref="AA5:AB5"/>
    <mergeCell ref="AL5:AM5"/>
    <mergeCell ref="AW5:AX5"/>
    <mergeCell ref="BH5:BI5"/>
  </mergeCells>
  <printOptions horizontalCentered="1"/>
  <pageMargins left="0.25" right="0.25" top="0.36" bottom="0.45" header="0.3" footer="0.3"/>
  <pageSetup horizontalDpi="300" verticalDpi="300" orientation="portrait" paperSize="9" scale="84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KengComGon</cp:lastModifiedBy>
  <cp:lastPrinted>2015-02-11T08:38:27Z</cp:lastPrinted>
  <dcterms:created xsi:type="dcterms:W3CDTF">2013-03-01T03:10:24Z</dcterms:created>
  <dcterms:modified xsi:type="dcterms:W3CDTF">2018-02-06T09:29:06Z</dcterms:modified>
  <cp:category/>
  <cp:version/>
  <cp:contentType/>
  <cp:contentStatus/>
</cp:coreProperties>
</file>