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4" sheetId="4" r:id="rId4"/>
    <sheet name="ม.5-5" sheetId="5" r:id="rId5"/>
  </sheets>
  <definedNames>
    <definedName name="_xlnm.Print_Area" localSheetId="0">'1'!$A$1:$CA$47</definedName>
    <definedName name="_xlnm.Print_Area" localSheetId="1">'2'!$A$1:$BT$46</definedName>
    <definedName name="_xlnm.Print_Area" localSheetId="2">'3'!$A$1:$CM$50</definedName>
    <definedName name="_xlnm.Print_Area" localSheetId="3">'4'!$A$1:$CD$50</definedName>
    <definedName name="_xlnm.Print_Area" localSheetId="4">'ม.5-5'!$A$1:$BO$49</definedName>
  </definedNames>
  <calcPr fullCalcOnLoad="1"/>
</workbook>
</file>

<file path=xl/sharedStrings.xml><?xml version="1.0" encoding="utf-8"?>
<sst xmlns="http://schemas.openxmlformats.org/spreadsheetml/2006/main" count="2234" uniqueCount="409">
  <si>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</si>
  <si>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</si>
  <si>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</si>
  <si>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</si>
  <si>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</si>
  <si>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</si>
  <si>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</si>
  <si>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</si>
  <si>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</si>
  <si>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</si>
  <si>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</si>
  <si>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</si>
  <si>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</si>
  <si>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</si>
  <si>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</si>
  <si>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อาทิตย์</t>
  </si>
  <si>
    <t>บัวผา</t>
  </si>
  <si>
    <t>ชำนิเขตกิจ</t>
  </si>
  <si>
    <t>รายชื่อนักเรียนระดับชั้นมัธยมศึกษาปีที่ ๔/๑</t>
  </si>
  <si>
    <t>กฤษณะ</t>
  </si>
  <si>
    <t>รายชื่อนักเรียนระดับชั้นมัธยมศึกษาปีที่ ๔/๒</t>
  </si>
  <si>
    <t>จารุวรรณ</t>
  </si>
  <si>
    <t>แปลงสนิท</t>
  </si>
  <si>
    <t>รายชื่อนักเรียนระดับชั้นมัธยมศึกษาปีที่ ๔/๓</t>
  </si>
  <si>
    <t>น้ำฝน</t>
  </si>
  <si>
    <t>รายชื่อนักเรียนระดับชั้นมัธยมศึกษาปีที่ ๔/๔</t>
  </si>
  <si>
    <t>คงกล้า</t>
  </si>
  <si>
    <t>เบญจมาศ</t>
  </si>
  <si>
    <t>ศิรดา</t>
  </si>
  <si>
    <t>ชุติกาญจน์</t>
  </si>
  <si>
    <t>อินทวัน</t>
  </si>
  <si>
    <t>โสรยา</t>
  </si>
  <si>
    <t>แกล้วกสิวิทย์</t>
  </si>
  <si>
    <t>สุพรรษา</t>
  </si>
  <si>
    <t>กวางแก้ว</t>
  </si>
  <si>
    <t>สุนิสา</t>
  </si>
  <si>
    <t>ธีรศักดิ์</t>
  </si>
  <si>
    <t>ปวีณ์กร</t>
  </si>
  <si>
    <t>สะศรีแสง</t>
  </si>
  <si>
    <t>ศรีประเทศ</t>
  </si>
  <si>
    <t>ภาคเรียนที่ ๒ ปีการศึกษา ๒๕๕๙</t>
  </si>
  <si>
    <t>๑๗๘๕๑*</t>
  </si>
  <si>
    <t>๑๗๘๕๓*</t>
  </si>
  <si>
    <t>๑๗๘๕๔*</t>
  </si>
  <si>
    <t>๑๗๘๕๕*</t>
  </si>
  <si>
    <t>๑๗๘๕๖*</t>
  </si>
  <si>
    <t>๑๗๘๕๗*</t>
  </si>
  <si>
    <t>คำภีร์</t>
  </si>
  <si>
    <t>ทัศเกตุ</t>
  </si>
  <si>
    <t>ชัยยุทธ</t>
  </si>
  <si>
    <t>เหล่าอู</t>
  </si>
  <si>
    <t>ณัฐวุฒิ</t>
  </si>
  <si>
    <t>ดลธกานต์</t>
  </si>
  <si>
    <t>พรมศักดิ์</t>
  </si>
  <si>
    <t>พงศธร</t>
  </si>
  <si>
    <t>พันธกานต์</t>
  </si>
  <si>
    <t>โพธิ์ภัย</t>
  </si>
  <si>
    <t>ภานุพงษ์</t>
  </si>
  <si>
    <t>วงศ์ทองแดง</t>
  </si>
  <si>
    <t>สุธิพงศ์</t>
  </si>
  <si>
    <t>กุสุโมทย์</t>
  </si>
  <si>
    <t>ธีรภัทร์</t>
  </si>
  <si>
    <t>กองบุญ</t>
  </si>
  <si>
    <t>นพรุจ</t>
  </si>
  <si>
    <t>พิบูลย์</t>
  </si>
  <si>
    <t>บุญรักษา</t>
  </si>
  <si>
    <t>จิตนาธรรม</t>
  </si>
  <si>
    <t>เกียรติศักดิ์</t>
  </si>
  <si>
    <t>สุขกรม</t>
  </si>
  <si>
    <t>ธัญญะ</t>
  </si>
  <si>
    <t>หนูกลัด</t>
  </si>
  <si>
    <t>ไชยา</t>
  </si>
  <si>
    <t>พันธ์ศักดิ์</t>
  </si>
  <si>
    <t>จันทพาช</t>
  </si>
  <si>
    <t>ชัยชนะ</t>
  </si>
  <si>
    <t>ฉายแสง</t>
  </si>
  <si>
    <t>พีรพัฒน์</t>
  </si>
  <si>
    <t>โยงรัมย์</t>
  </si>
  <si>
    <t>ภูวนาท</t>
  </si>
  <si>
    <t>มหาสุวรรณ์</t>
  </si>
  <si>
    <t>อนุภัทร</t>
  </si>
  <si>
    <t>นงเนตร</t>
  </si>
  <si>
    <t>กรรณิการ์</t>
  </si>
  <si>
    <t>ศรีสุพรรณ</t>
  </si>
  <si>
    <t>กัญญาลักษณ์</t>
  </si>
  <si>
    <t>โมรา</t>
  </si>
  <si>
    <t>เกตุมณี</t>
  </si>
  <si>
    <t>พนัส</t>
  </si>
  <si>
    <t>จันทร์ประภา</t>
  </si>
  <si>
    <t>เกิดศรี</t>
  </si>
  <si>
    <t>จุฑาทิพย์</t>
  </si>
  <si>
    <t>เฉลิมชัยการ</t>
  </si>
  <si>
    <t>ธัญชนก</t>
  </si>
  <si>
    <t>มั่นใจ</t>
  </si>
  <si>
    <t>ธัญพร</t>
  </si>
  <si>
    <t>กำนันไท</t>
  </si>
  <si>
    <t>มณีรัตน์</t>
  </si>
  <si>
    <t>แยบกสิกิจ</t>
  </si>
  <si>
    <t>วนิตา</t>
  </si>
  <si>
    <t>ศรีบุญเพ็ง</t>
  </si>
  <si>
    <t>อารีรัตน์</t>
  </si>
  <si>
    <t>พลายนาค</t>
  </si>
  <si>
    <t>อินทิรา</t>
  </si>
  <si>
    <t>วงษ์ชมภู</t>
  </si>
  <si>
    <t>จุฑารัตน์</t>
  </si>
  <si>
    <t>พรมบุตร</t>
  </si>
  <si>
    <t>ชฎาเทพ</t>
  </si>
  <si>
    <t>สนธิกัน</t>
  </si>
  <si>
    <t>ธัญสินี</t>
  </si>
  <si>
    <t>โพธิ์แก้ว</t>
  </si>
  <si>
    <t>นลินี</t>
  </si>
  <si>
    <t>ปิยธิดา</t>
  </si>
  <si>
    <t>รัตนาภรณ์</t>
  </si>
  <si>
    <t>สุดเจริญ</t>
  </si>
  <si>
    <t>ณัฐรินทร์</t>
  </si>
  <si>
    <t>พันธุ์กสิกรรม</t>
  </si>
  <si>
    <t>ภัคจิรา</t>
  </si>
  <si>
    <t>เก่งเกตุ</t>
  </si>
  <si>
    <t>๑๗๘๕๘*</t>
  </si>
  <si>
    <t>๑๗๘๕๙*</t>
  </si>
  <si>
    <t>๑๗๘๖๐*</t>
  </si>
  <si>
    <t>๑๗๙๒๘*</t>
  </si>
  <si>
    <t>๑๗๘๖๑*</t>
  </si>
  <si>
    <t>๑๗๘๖๒*</t>
  </si>
  <si>
    <t>๑๗๘๖๓*</t>
  </si>
  <si>
    <t>๑๗๘๖๔*</t>
  </si>
  <si>
    <t>๑๗๘๖๖*</t>
  </si>
  <si>
    <t>๑๗๘๖๗*</t>
  </si>
  <si>
    <t>๑๗๘๖๘*</t>
  </si>
  <si>
    <t>๑๗๘๖๙*</t>
  </si>
  <si>
    <t>๑๗๘๗๐*</t>
  </si>
  <si>
    <t>๑๗๘๗๑*</t>
  </si>
  <si>
    <t>๑๗๙๓๗*</t>
  </si>
  <si>
    <t>พีระพงศ์</t>
  </si>
  <si>
    <t>ยิ้มเหม</t>
  </si>
  <si>
    <t>คมกริช</t>
  </si>
  <si>
    <t>เหล่าเขตกิจ</t>
  </si>
  <si>
    <t>วรรณจักร</t>
  </si>
  <si>
    <t>ทิมแก้ว</t>
  </si>
  <si>
    <t>ธีรชัย</t>
  </si>
  <si>
    <t>บุญทัน</t>
  </si>
  <si>
    <t>ธนากร</t>
  </si>
  <si>
    <t>มนต์ธัช</t>
  </si>
  <si>
    <t>หมื่นแสง</t>
  </si>
  <si>
    <t>ทิชาพงษ์</t>
  </si>
  <si>
    <t>เจริญเสม</t>
  </si>
  <si>
    <t>ศุภชัย</t>
  </si>
  <si>
    <t>ใจเอื้อ</t>
  </si>
  <si>
    <t>ชาญณรงค์</t>
  </si>
  <si>
    <t>อินตา</t>
  </si>
  <si>
    <t>ณัฐนันท์</t>
  </si>
  <si>
    <t>ปานฟัก</t>
  </si>
  <si>
    <t>นิตยา</t>
  </si>
  <si>
    <t>เพียรประสิทธิ์</t>
  </si>
  <si>
    <t>ปริษา</t>
  </si>
  <si>
    <t>มันฑณา</t>
  </si>
  <si>
    <t>อรุณ</t>
  </si>
  <si>
    <t>มุธิตา</t>
  </si>
  <si>
    <t>แจ้งสัน</t>
  </si>
  <si>
    <t>อนงค์</t>
  </si>
  <si>
    <t>ลือหาร</t>
  </si>
  <si>
    <t>เอี่ยมท่า</t>
  </si>
  <si>
    <t>ธนกร</t>
  </si>
  <si>
    <t>เรืองอยู่</t>
  </si>
  <si>
    <t>จารวี</t>
  </si>
  <si>
    <t>สุขแจ่ม</t>
  </si>
  <si>
    <t>บุษบา</t>
  </si>
  <si>
    <t>หงษ์ทอง</t>
  </si>
  <si>
    <t>สุดารัตน์</t>
  </si>
  <si>
    <t>ปาโมกข์</t>
  </si>
  <si>
    <t>ยิ้มละมัย</t>
  </si>
  <si>
    <t>สุขประเสริฐ</t>
  </si>
  <si>
    <t>ชนิดา</t>
  </si>
  <si>
    <t>สุวรรณ์</t>
  </si>
  <si>
    <t>เพชรจิราภรณ์</t>
  </si>
  <si>
    <t>เขียนบุญเจริญ</t>
  </si>
  <si>
    <t>ปาริฉัตร</t>
  </si>
  <si>
    <t>บุญมาก</t>
  </si>
  <si>
    <t>อรจิรา</t>
  </si>
  <si>
    <t>พงษ์ดี</t>
  </si>
  <si>
    <t>ดวงเดือน</t>
  </si>
  <si>
    <t>กิ่งภาร</t>
  </si>
  <si>
    <t>เจนจิรา</t>
  </si>
  <si>
    <t>สุขดี</t>
  </si>
  <si>
    <t>ชมภูนุช</t>
  </si>
  <si>
    <t>สายชู</t>
  </si>
  <si>
    <t>นฤมล</t>
  </si>
  <si>
    <t>ต้นสุนทร</t>
  </si>
  <si>
    <t>ปนัทดา</t>
  </si>
  <si>
    <t>ผุสดี</t>
  </si>
  <si>
    <t>พจนีย์</t>
  </si>
  <si>
    <t>พรมโคต</t>
  </si>
  <si>
    <t>อมรา</t>
  </si>
  <si>
    <t>แพรน้อย</t>
  </si>
  <si>
    <t>อรปภา</t>
  </si>
  <si>
    <t>หมื่นอภัย</t>
  </si>
  <si>
    <t>อรวรรณ</t>
  </si>
  <si>
    <t>เสือเจริญ</t>
  </si>
  <si>
    <t>ธัญญาเรศ</t>
  </si>
  <si>
    <t>พรมอุทัย</t>
  </si>
  <si>
    <t>ครูที่ปรึกษา นายภูวดล และ นางสาวอรุณีย์</t>
  </si>
  <si>
    <t>๑๗๘๗๒*</t>
  </si>
  <si>
    <t>๑๗๘๗๓*</t>
  </si>
  <si>
    <t>๑๗๘๗๔*</t>
  </si>
  <si>
    <t>๑๗๘๗๕*</t>
  </si>
  <si>
    <t>๑๗๘๗๖*</t>
  </si>
  <si>
    <t>๑๗๘๗๗*</t>
  </si>
  <si>
    <t>๑๗๘๗๘*</t>
  </si>
  <si>
    <t>๑๗๘๘๐*</t>
  </si>
  <si>
    <t>๑๗๘๘๑*</t>
  </si>
  <si>
    <t>๑๗๘๘๒*</t>
  </si>
  <si>
    <t>๑๗๘๘๓*</t>
  </si>
  <si>
    <t>วิศิษฏ์</t>
  </si>
  <si>
    <t>เสือทุเรียน</t>
  </si>
  <si>
    <t>จิรายุ</t>
  </si>
  <si>
    <t>นที</t>
  </si>
  <si>
    <t>เจตกสิกร</t>
  </si>
  <si>
    <t>ภาณุพงศ์</t>
  </si>
  <si>
    <t>กันทำ</t>
  </si>
  <si>
    <t>ธนัฐชัย</t>
  </si>
  <si>
    <t>โพธิ์อินทร์</t>
  </si>
  <si>
    <t>ศุภกร</t>
  </si>
  <si>
    <t>สาที</t>
  </si>
  <si>
    <t>สหัสวรรษ</t>
  </si>
  <si>
    <t>ไพราพ</t>
  </si>
  <si>
    <t>กฤษฎา</t>
  </si>
  <si>
    <t>ปานศิลา</t>
  </si>
  <si>
    <t>สมบูรณ์</t>
  </si>
  <si>
    <t>ไสยเสริฐ</t>
  </si>
  <si>
    <t>สุธิพงษ์</t>
  </si>
  <si>
    <t>เรืองหร่าย</t>
  </si>
  <si>
    <t>จิรวัฒน์</t>
  </si>
  <si>
    <t>แสนสนิท</t>
  </si>
  <si>
    <t>พีรวิชญ์</t>
  </si>
  <si>
    <t>เชยจันทร์</t>
  </si>
  <si>
    <t>ปริยาภัทร</t>
  </si>
  <si>
    <t>แซ่เต๋อว</t>
  </si>
  <si>
    <t>จินนภา</t>
  </si>
  <si>
    <t>กัณทะเกตุ</t>
  </si>
  <si>
    <t>ณัฐพร</t>
  </si>
  <si>
    <t>ไร่นุ่น</t>
  </si>
  <si>
    <t>พัชรี</t>
  </si>
  <si>
    <t>สุภากุล</t>
  </si>
  <si>
    <t>กิ่งดาว</t>
  </si>
  <si>
    <t>ชูศรสาย</t>
  </si>
  <si>
    <t>จันทวาสน์</t>
  </si>
  <si>
    <t>ศรีวิบูลย์</t>
  </si>
  <si>
    <t>พัณณิตา</t>
  </si>
  <si>
    <t>สมัครเขตกิจ</t>
  </si>
  <si>
    <t>รุจรดา</t>
  </si>
  <si>
    <t>ฤทธิ์ลอย</t>
  </si>
  <si>
    <t>ชนาทิพย์</t>
  </si>
  <si>
    <t>กระบวนกล้า</t>
  </si>
  <si>
    <t>ประไพพร</t>
  </si>
  <si>
    <t>นรสิงห์</t>
  </si>
  <si>
    <t>สิทธิดา</t>
  </si>
  <si>
    <t>สุขบาง</t>
  </si>
  <si>
    <t>อมรรัตน์</t>
  </si>
  <si>
    <t>เหล่ารอด</t>
  </si>
  <si>
    <t>กมลชนก</t>
  </si>
  <si>
    <t>มีหมื่น</t>
  </si>
  <si>
    <t>เนตรนภา</t>
  </si>
  <si>
    <t>ตรีเนตร</t>
  </si>
  <si>
    <t>สุรนันท์</t>
  </si>
  <si>
    <t>โสประโคน</t>
  </si>
  <si>
    <t>ปริศนา</t>
  </si>
  <si>
    <t>ปัญญา</t>
  </si>
  <si>
    <t>สุภาผล</t>
  </si>
  <si>
    <t>กรองกาญจน์</t>
  </si>
  <si>
    <t>มากผล</t>
  </si>
  <si>
    <t>เกษราภรณ์</t>
  </si>
  <si>
    <t>จูงวงค์สุข</t>
  </si>
  <si>
    <t>ชนนิกานต์</t>
  </si>
  <si>
    <t>ฉิมพลี</t>
  </si>
  <si>
    <t>ดาวพระศุกร์</t>
  </si>
  <si>
    <t>สิงห์ปาน</t>
  </si>
  <si>
    <t>วริศรา</t>
  </si>
  <si>
    <t>แคล้วตาเภา</t>
  </si>
  <si>
    <t>วันฤดี</t>
  </si>
  <si>
    <t>ผาสุขขี</t>
  </si>
  <si>
    <t>ศิรินุช</t>
  </si>
  <si>
    <t>เชื้อกสิการ</t>
  </si>
  <si>
    <t>สัจจานนท์</t>
  </si>
  <si>
    <t>ครูที่ปรึกษา นางสาวรัตนาพร และ นายเจริญพงษ์</t>
  </si>
  <si>
    <t>๑๗๘๘๕*</t>
  </si>
  <si>
    <t>๑๗๘๘๖*</t>
  </si>
  <si>
    <t>๑๗๘๘๗*</t>
  </si>
  <si>
    <t>๑๗๘๘๘*</t>
  </si>
  <si>
    <t>๑๗๘๘๙*</t>
  </si>
  <si>
    <t>๑๗๙๒๕*</t>
  </si>
  <si>
    <t>๑๗๙๔๒*</t>
  </si>
  <si>
    <t>๑๗๙๔๕*</t>
  </si>
  <si>
    <t>๑๗๘๙๐*</t>
  </si>
  <si>
    <t>๑๗๘๙๑*</t>
  </si>
  <si>
    <t>๑๗๘๙๒*</t>
  </si>
  <si>
    <t>๑๗๙๒๖*</t>
  </si>
  <si>
    <t>๑๗๙๓๘*</t>
  </si>
  <si>
    <t>วีรพงษ์</t>
  </si>
  <si>
    <t>รักกสิวิทย์</t>
  </si>
  <si>
    <t>ติลามูล</t>
  </si>
  <si>
    <t>การบรรจง</t>
  </si>
  <si>
    <t>นครินทร์</t>
  </si>
  <si>
    <t>ชุติพนธ์</t>
  </si>
  <si>
    <t>ดีเลิศ</t>
  </si>
  <si>
    <t>อดิศักดิ์</t>
  </si>
  <si>
    <t>เพียรกสิกรณ์</t>
  </si>
  <si>
    <t>ภัทรพงษ์</t>
  </si>
  <si>
    <t>แก้วมลาด</t>
  </si>
  <si>
    <t>มณฑล</t>
  </si>
  <si>
    <t>ฮกฮวดซิ้ม</t>
  </si>
  <si>
    <t>อภิรักษ์</t>
  </si>
  <si>
    <t>ฤทธิ์เต็ม</t>
  </si>
  <si>
    <t>ทองสุข</t>
  </si>
  <si>
    <t>ประชา</t>
  </si>
  <si>
    <t>แสนจา</t>
  </si>
  <si>
    <t>สุกรรณรินทร์</t>
  </si>
  <si>
    <t>บางขัน</t>
  </si>
  <si>
    <t>อดิเทพ</t>
  </si>
  <si>
    <t>เสือภู่</t>
  </si>
  <si>
    <t>อรณี</t>
  </si>
  <si>
    <t>เสาวลักษณ์</t>
  </si>
  <si>
    <t>อินทุรัตน์</t>
  </si>
  <si>
    <t>ย่อจันทร์</t>
  </si>
  <si>
    <t>จันทบัติ</t>
  </si>
  <si>
    <t>หิรัญพานิช</t>
  </si>
  <si>
    <t>นัฐชาพร</t>
  </si>
  <si>
    <t>เพ็ญเขตกร</t>
  </si>
  <si>
    <t>จันทิมา</t>
  </si>
  <si>
    <t>วงษาปันนา</t>
  </si>
  <si>
    <t>กัณธิชา</t>
  </si>
  <si>
    <t>ดำรงค์</t>
  </si>
  <si>
    <t>วาสนา</t>
  </si>
  <si>
    <t>อรัญญา</t>
  </si>
  <si>
    <t>สุรแสง</t>
  </si>
  <si>
    <t>เสาวรส</t>
  </si>
  <si>
    <t>เกตุพิจิตร</t>
  </si>
  <si>
    <t>วรรฑาทิพย์</t>
  </si>
  <si>
    <t>มณีนาค</t>
  </si>
  <si>
    <t>ครูที่ปรึกษา ว่าที่ ร.ต.ธนภัทร โพธิ์งาม และ นางสาวฮาร์ตีนี เจะและ</t>
  </si>
  <si>
    <t>๑๗๘๙๓*</t>
  </si>
  <si>
    <t>๑๗๙๑๔*</t>
  </si>
  <si>
    <t>๑๗๘๕๒*</t>
  </si>
  <si>
    <t>๑๗๘๙๔*</t>
  </si>
  <si>
    <t>๑๗๘๙๕*</t>
  </si>
  <si>
    <t>๑๗๘๙๖*</t>
  </si>
  <si>
    <t>๑๗๘๙๗*</t>
  </si>
  <si>
    <t>๑๗๘๙๘*</t>
  </si>
  <si>
    <t>๑๗๘๙๙*</t>
  </si>
  <si>
    <t>๑๗๙๐๐*</t>
  </si>
  <si>
    <t>๑๗๙๒๗*</t>
  </si>
  <si>
    <t>นลธวัช</t>
  </si>
  <si>
    <t>เขม้นกสิกิจ</t>
  </si>
  <si>
    <t>นิติพล</t>
  </si>
  <si>
    <t>จันทพาด</t>
  </si>
  <si>
    <t>อภิสิทธิ์</t>
  </si>
  <si>
    <t>ดูยอดรัมย์</t>
  </si>
  <si>
    <t>กิตติ</t>
  </si>
  <si>
    <t>คมสันต์</t>
  </si>
  <si>
    <t>เขม้นเขตการ</t>
  </si>
  <si>
    <t>ชาคริต</t>
  </si>
  <si>
    <t>ใจเรือน</t>
  </si>
  <si>
    <t>พิมพ์งาม</t>
  </si>
  <si>
    <t>ลั่นสิน</t>
  </si>
  <si>
    <t>ธีรภัทร</t>
  </si>
  <si>
    <t>ทองทุม</t>
  </si>
  <si>
    <t>รัชชานนท์</t>
  </si>
  <si>
    <t>นุ่มมีศรี</t>
  </si>
  <si>
    <t>ยุทธศาสตร์</t>
  </si>
  <si>
    <t>อุดอิด</t>
  </si>
  <si>
    <t>บูรพา</t>
  </si>
  <si>
    <t>ธิดา</t>
  </si>
  <si>
    <t>ธีรพัฒน์</t>
  </si>
  <si>
    <t>ปู่จ้าย</t>
  </si>
  <si>
    <t>อาทิตสญา</t>
  </si>
  <si>
    <t>กล้าถิ่นภู</t>
  </si>
  <si>
    <t>ศิรินทิพย์</t>
  </si>
  <si>
    <t>โสรส</t>
  </si>
  <si>
    <t>มุกดา</t>
  </si>
  <si>
    <t>ติยะสันต์</t>
  </si>
  <si>
    <t>รัชณี</t>
  </si>
  <si>
    <t>จันณีย์</t>
  </si>
  <si>
    <t>มั่นเกษวิทย์</t>
  </si>
  <si>
    <t>นิภาวัลย์</t>
  </si>
  <si>
    <t>สีโห่</t>
  </si>
  <si>
    <t>พิณนภา</t>
  </si>
  <si>
    <t>แก้วคำ</t>
  </si>
  <si>
    <t>เรราวดี</t>
  </si>
  <si>
    <t>วิชาพร</t>
  </si>
  <si>
    <t>เนตรนรินทร์</t>
  </si>
  <si>
    <t>ม่วงงาม</t>
  </si>
  <si>
    <t>วรรณชนก</t>
  </si>
  <si>
    <t>ชลดา</t>
  </si>
  <si>
    <t>เขื่อนสุวรรณ์</t>
  </si>
  <si>
    <t>ธันยพร</t>
  </si>
  <si>
    <t>ตามประหัด</t>
  </si>
  <si>
    <t>พิศราวรรณ</t>
  </si>
  <si>
    <t>จันทศิริ</t>
  </si>
  <si>
    <t>เยาวเรศ</t>
  </si>
  <si>
    <t>พละผัด</t>
  </si>
  <si>
    <t>หนึ่งฤทัย</t>
  </si>
  <si>
    <t>รอดเมือง</t>
  </si>
  <si>
    <t>อัจจิมา</t>
  </si>
  <si>
    <t>โอสถ</t>
  </si>
  <si>
    <t>อภิญญา</t>
  </si>
  <si>
    <t>พิมพ์ขันธ์</t>
  </si>
  <si>
    <t>ครูที่ปรึกษา นางสาวอาภาภรณ์ และ นางสาวอนุสรา</t>
  </si>
  <si>
    <t>ครูที่ปรึกษา นางสาวพชรวรรณ และ นางสาววิไลพร</t>
  </si>
  <si>
    <t>รายชื่อนักเรียนระดับชั้นมัธยมศึกษาปีที่ ๕/๕</t>
  </si>
  <si>
    <t>ภาคเรียนที่ ๑ ปีการศึกษา ๒๕๖๐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</si>
</sst>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5" fillId="0" borderId="10" xfId="0" applyNumberFormat="1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1" fontId="45" fillId="0" borderId="16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5" fillId="33" borderId="2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5" fillId="0" borderId="2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5" fillId="0" borderId="24" xfId="0" applyNumberFormat="1" applyFont="1" applyFill="1" applyBorder="1" applyAlignment="1">
      <alignment horizontal="center"/>
    </xf>
    <xf numFmtId="1" fontId="45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59" fontId="5" fillId="0" borderId="10" xfId="0" applyNumberFormat="1" applyFont="1" applyFill="1" applyBorder="1" applyAlignment="1">
      <alignment horizontal="center"/>
    </xf>
    <xf numFmtId="59" fontId="5" fillId="0" borderId="20" xfId="0" applyNumberFormat="1" applyFont="1" applyFill="1" applyBorder="1" applyAlignment="1">
      <alignment horizontal="center"/>
    </xf>
    <xf numFmtId="59" fontId="48" fillId="0" borderId="10" xfId="0" applyNumberFormat="1" applyFont="1" applyFill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59" fontId="5" fillId="0" borderId="15" xfId="0" applyNumberFormat="1" applyFont="1" applyFill="1" applyBorder="1" applyAlignment="1">
      <alignment horizontal="center"/>
    </xf>
    <xf numFmtId="59" fontId="48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59" fontId="48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59" fontId="5" fillId="0" borderId="20" xfId="0" applyNumberFormat="1" applyFont="1" applyBorder="1" applyAlignment="1">
      <alignment horizontal="center"/>
    </xf>
    <xf numFmtId="59" fontId="45" fillId="0" borderId="10" xfId="0" applyNumberFormat="1" applyFont="1" applyFill="1" applyBorder="1" applyAlignment="1">
      <alignment horizontal="center" vertical="center"/>
    </xf>
    <xf numFmtId="59" fontId="48" fillId="0" borderId="10" xfId="0" applyNumberFormat="1" applyFont="1" applyBorder="1" applyAlignment="1">
      <alignment horizontal="center"/>
    </xf>
    <xf numFmtId="59" fontId="5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59" fontId="48" fillId="0" borderId="15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14" xfId="0" applyFont="1" applyFill="1" applyBorder="1" applyAlignment="1">
      <alignment/>
    </xf>
    <xf numFmtId="59" fontId="5" fillId="35" borderId="10" xfId="0" applyNumberFormat="1" applyFont="1" applyFill="1" applyBorder="1" applyAlignment="1">
      <alignment horizontal="center"/>
    </xf>
    <xf numFmtId="59" fontId="48" fillId="35" borderId="10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1" fontId="45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59" fontId="48" fillId="35" borderId="22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E44" sqref="E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18</v>
      </c>
      <c r="C1" s="23"/>
      <c r="D1" s="23"/>
      <c r="E1" s="24"/>
      <c r="J1" s="26"/>
      <c r="O1" s="22" t="s">
        <v>18</v>
      </c>
      <c r="P1" s="23"/>
      <c r="Q1" s="23"/>
      <c r="R1" s="24"/>
      <c r="Z1" s="22" t="s">
        <v>18</v>
      </c>
      <c r="AA1" s="23"/>
      <c r="AB1" s="23"/>
      <c r="AC1" s="24"/>
      <c r="AK1" s="22" t="s">
        <v>18</v>
      </c>
      <c r="AL1" s="23"/>
      <c r="AM1" s="23"/>
      <c r="AN1" s="24"/>
      <c r="AS1" s="50"/>
      <c r="AV1" s="22"/>
      <c r="AW1" s="23"/>
      <c r="AX1" s="23"/>
      <c r="AY1" s="24"/>
      <c r="BG1" s="22" t="s">
        <v>18</v>
      </c>
      <c r="BH1" s="23"/>
      <c r="BI1" s="23"/>
      <c r="BJ1" s="24"/>
    </row>
    <row r="2" spans="2:62" ht="19.5" customHeight="1">
      <c r="B2" s="24" t="s">
        <v>40</v>
      </c>
      <c r="C2" s="24"/>
      <c r="D2" s="24"/>
      <c r="E2" s="3" t="s">
        <v>406</v>
      </c>
      <c r="J2" s="26"/>
      <c r="O2" s="24" t="s">
        <v>40</v>
      </c>
      <c r="P2" s="24"/>
      <c r="Q2" s="24"/>
      <c r="R2" s="3" t="s">
        <v>406</v>
      </c>
      <c r="Z2" s="24" t="s">
        <v>40</v>
      </c>
      <c r="AA2" s="24"/>
      <c r="AB2" s="24"/>
      <c r="AC2" s="3" t="s">
        <v>406</v>
      </c>
      <c r="AK2" s="24" t="s">
        <v>40</v>
      </c>
      <c r="AL2" s="24"/>
      <c r="AM2" s="24"/>
      <c r="AN2" s="3" t="s">
        <v>406</v>
      </c>
      <c r="AS2" s="50"/>
      <c r="AV2" s="24"/>
      <c r="AW2" s="24"/>
      <c r="AX2" s="24"/>
      <c r="AY2" s="3"/>
      <c r="BG2" s="24" t="s">
        <v>40</v>
      </c>
      <c r="BH2" s="24"/>
      <c r="BI2" s="24"/>
      <c r="BJ2" s="3" t="s">
        <v>406</v>
      </c>
    </row>
    <row r="3" spans="2:67" ht="27" customHeight="1"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20"/>
      <c r="N3" s="20"/>
      <c r="O3" s="161" t="s">
        <v>5</v>
      </c>
      <c r="P3" s="161"/>
      <c r="Q3" s="161"/>
      <c r="R3" s="161"/>
      <c r="S3" s="161"/>
      <c r="T3" s="161"/>
      <c r="U3" s="161"/>
      <c r="V3" s="161"/>
      <c r="W3" s="161"/>
      <c r="Z3" s="161" t="s">
        <v>12</v>
      </c>
      <c r="AA3" s="161"/>
      <c r="AB3" s="161"/>
      <c r="AC3" s="161"/>
      <c r="AD3" s="161"/>
      <c r="AE3" s="161"/>
      <c r="AF3" s="161"/>
      <c r="AG3" s="161"/>
      <c r="AH3" s="161"/>
      <c r="AK3" s="160" t="s">
        <v>11</v>
      </c>
      <c r="AL3" s="160"/>
      <c r="AM3" s="160"/>
      <c r="AN3" s="160"/>
      <c r="AO3" s="160"/>
      <c r="AP3" s="160"/>
      <c r="AQ3" s="160"/>
      <c r="AR3" s="160"/>
      <c r="AS3" s="160"/>
      <c r="AV3" s="161"/>
      <c r="AW3" s="161"/>
      <c r="AX3" s="161"/>
      <c r="AY3" s="161"/>
      <c r="AZ3" s="161"/>
      <c r="BA3" s="161"/>
      <c r="BB3" s="161"/>
      <c r="BC3" s="161"/>
      <c r="BD3" s="161"/>
      <c r="BG3" s="160" t="s">
        <v>13</v>
      </c>
      <c r="BH3" s="160"/>
      <c r="BI3" s="160"/>
      <c r="BJ3" s="160"/>
      <c r="BK3" s="160"/>
      <c r="BL3" s="160"/>
      <c r="BM3" s="160"/>
      <c r="BN3" s="160"/>
      <c r="BO3" s="160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59" t="s">
        <v>0</v>
      </c>
      <c r="E5" s="159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9" t="s">
        <v>0</v>
      </c>
      <c r="R5" s="159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62" t="s">
        <v>0</v>
      </c>
      <c r="AC5" s="162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59" t="s">
        <v>0</v>
      </c>
      <c r="AN5" s="159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59"/>
      <c r="AY5" s="159"/>
      <c r="AZ5" s="55"/>
      <c r="BA5" s="55"/>
      <c r="BB5" s="55"/>
      <c r="BC5" s="55"/>
      <c r="BD5" s="54"/>
      <c r="BG5" s="54" t="s">
        <v>2</v>
      </c>
      <c r="BH5" s="54" t="s">
        <v>3</v>
      </c>
      <c r="BI5" s="159" t="s">
        <v>0</v>
      </c>
      <c r="BJ5" s="159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26">
        <v>1</v>
      </c>
      <c r="C6" s="127">
        <v>16230</v>
      </c>
      <c r="D6" s="99" t="s">
        <v>47</v>
      </c>
      <c r="E6" s="132" t="s">
        <v>48</v>
      </c>
      <c r="F6" s="43"/>
      <c r="G6" s="43"/>
      <c r="H6" s="43"/>
      <c r="I6" s="43"/>
      <c r="J6" s="43"/>
      <c r="K6" s="43"/>
      <c r="L6" s="70">
        <f aca="true" t="shared" si="0" ref="L6:L43">(F6+G6+H6+I6+J6+K6)/6</f>
        <v>0</v>
      </c>
      <c r="M6" s="2"/>
      <c r="O6" s="126">
        <v>1</v>
      </c>
      <c r="P6" s="127">
        <v>16230</v>
      </c>
      <c r="Q6" s="99" t="s">
        <v>47</v>
      </c>
      <c r="R6" s="132" t="s">
        <v>48</v>
      </c>
      <c r="S6" s="48"/>
      <c r="T6" s="48"/>
      <c r="U6" s="48"/>
      <c r="V6" s="48"/>
      <c r="W6" s="73">
        <f aca="true" t="shared" si="1" ref="W6:W43">(S6+T6+U6+V6)/4</f>
        <v>0</v>
      </c>
      <c r="Z6" s="126">
        <v>1</v>
      </c>
      <c r="AA6" s="127">
        <v>16230</v>
      </c>
      <c r="AB6" s="99" t="s">
        <v>47</v>
      </c>
      <c r="AC6" s="132" t="s">
        <v>48</v>
      </c>
      <c r="AD6" s="48"/>
      <c r="AE6" s="48"/>
      <c r="AF6" s="48"/>
      <c r="AG6" s="48"/>
      <c r="AH6" s="73">
        <f>(AD6+AE6+AF6+AG6)/4</f>
        <v>0</v>
      </c>
      <c r="AK6" s="126">
        <v>1</v>
      </c>
      <c r="AL6" s="127">
        <v>16230</v>
      </c>
      <c r="AM6" s="99" t="s">
        <v>47</v>
      </c>
      <c r="AN6" s="132" t="s">
        <v>48</v>
      </c>
      <c r="AO6" s="48"/>
      <c r="AP6" s="48"/>
      <c r="AQ6" s="48"/>
      <c r="AR6" s="48"/>
      <c r="AS6" s="73">
        <f>(AO6+AP6+AQ6+AR6)/4</f>
        <v>0</v>
      </c>
      <c r="AV6" s="29"/>
      <c r="AW6" s="96"/>
      <c r="AX6" s="98"/>
      <c r="AY6" s="99"/>
      <c r="AZ6" s="43"/>
      <c r="BA6" s="43"/>
      <c r="BB6" s="43"/>
      <c r="BC6" s="43"/>
      <c r="BD6" s="70"/>
      <c r="BG6" s="126">
        <v>1</v>
      </c>
      <c r="BH6" s="127">
        <v>16230</v>
      </c>
      <c r="BI6" s="99" t="s">
        <v>47</v>
      </c>
      <c r="BJ6" s="132" t="s">
        <v>48</v>
      </c>
      <c r="BK6" s="43"/>
      <c r="BL6" s="43"/>
      <c r="BM6" s="43"/>
      <c r="BN6" s="43"/>
      <c r="BO6" s="70">
        <f aca="true" t="shared" si="2" ref="BO6:BO43">(BK6+BL6+BM6+BN6)/4</f>
        <v>0</v>
      </c>
    </row>
    <row r="7" spans="2:67" ht="19.5" customHeight="1">
      <c r="B7" s="126">
        <v>2</v>
      </c>
      <c r="C7" s="126">
        <v>16231</v>
      </c>
      <c r="D7" s="99" t="s">
        <v>49</v>
      </c>
      <c r="E7" s="99" t="s">
        <v>50</v>
      </c>
      <c r="F7" s="45"/>
      <c r="G7" s="45"/>
      <c r="H7" s="45"/>
      <c r="I7" s="45"/>
      <c r="J7" s="45"/>
      <c r="K7" s="45"/>
      <c r="L7" s="71">
        <f t="shared" si="0"/>
        <v>0</v>
      </c>
      <c r="M7" s="2"/>
      <c r="O7" s="126">
        <v>2</v>
      </c>
      <c r="P7" s="126">
        <v>16231</v>
      </c>
      <c r="Q7" s="99" t="s">
        <v>49</v>
      </c>
      <c r="R7" s="99" t="s">
        <v>50</v>
      </c>
      <c r="S7" s="45"/>
      <c r="T7" s="45"/>
      <c r="U7" s="45"/>
      <c r="V7" s="45"/>
      <c r="W7" s="71">
        <f t="shared" si="1"/>
        <v>0</v>
      </c>
      <c r="Z7" s="126">
        <v>2</v>
      </c>
      <c r="AA7" s="126">
        <v>16231</v>
      </c>
      <c r="AB7" s="99" t="s">
        <v>49</v>
      </c>
      <c r="AC7" s="99" t="s">
        <v>50</v>
      </c>
      <c r="AD7" s="45"/>
      <c r="AE7" s="45"/>
      <c r="AF7" s="45"/>
      <c r="AG7" s="45"/>
      <c r="AH7" s="71">
        <f aca="true" t="shared" si="3" ref="AH7:AH43">(AD7+AE7+AF7+AG7)/4</f>
        <v>0</v>
      </c>
      <c r="AK7" s="126">
        <v>2</v>
      </c>
      <c r="AL7" s="126">
        <v>16231</v>
      </c>
      <c r="AM7" s="99" t="s">
        <v>49</v>
      </c>
      <c r="AN7" s="99" t="s">
        <v>50</v>
      </c>
      <c r="AO7" s="45"/>
      <c r="AP7" s="48"/>
      <c r="AQ7" s="48"/>
      <c r="AR7" s="48"/>
      <c r="AS7" s="71">
        <f aca="true" t="shared" si="4" ref="AS7:AS43">(AO7+AP7+AQ7+AR7)/4</f>
        <v>0</v>
      </c>
      <c r="AV7" s="30"/>
      <c r="AW7" s="96"/>
      <c r="AX7" s="100"/>
      <c r="AY7" s="99"/>
      <c r="AZ7" s="45"/>
      <c r="BA7" s="45"/>
      <c r="BB7" s="45"/>
      <c r="BC7" s="45"/>
      <c r="BD7" s="71"/>
      <c r="BG7" s="126">
        <v>2</v>
      </c>
      <c r="BH7" s="126">
        <v>16231</v>
      </c>
      <c r="BI7" s="99" t="s">
        <v>49</v>
      </c>
      <c r="BJ7" s="99" t="s">
        <v>50</v>
      </c>
      <c r="BK7" s="45"/>
      <c r="BL7" s="45"/>
      <c r="BM7" s="45"/>
      <c r="BN7" s="45"/>
      <c r="BO7" s="71">
        <f t="shared" si="2"/>
        <v>0</v>
      </c>
    </row>
    <row r="8" spans="2:67" ht="19.5" customHeight="1">
      <c r="B8" s="126">
        <v>3</v>
      </c>
      <c r="C8" s="126">
        <v>16232</v>
      </c>
      <c r="D8" s="99" t="s">
        <v>51</v>
      </c>
      <c r="E8" s="99" t="s">
        <v>16</v>
      </c>
      <c r="F8" s="45"/>
      <c r="G8" s="45"/>
      <c r="H8" s="45"/>
      <c r="I8" s="45"/>
      <c r="J8" s="45"/>
      <c r="K8" s="45"/>
      <c r="L8" s="71">
        <f t="shared" si="0"/>
        <v>0</v>
      </c>
      <c r="M8" s="2"/>
      <c r="O8" s="126">
        <v>3</v>
      </c>
      <c r="P8" s="126">
        <v>16232</v>
      </c>
      <c r="Q8" s="99" t="s">
        <v>51</v>
      </c>
      <c r="R8" s="99" t="s">
        <v>16</v>
      </c>
      <c r="S8" s="45"/>
      <c r="T8" s="45"/>
      <c r="U8" s="45"/>
      <c r="V8" s="45"/>
      <c r="W8" s="71">
        <f t="shared" si="1"/>
        <v>0</v>
      </c>
      <c r="Z8" s="126">
        <v>3</v>
      </c>
      <c r="AA8" s="126">
        <v>16232</v>
      </c>
      <c r="AB8" s="99" t="s">
        <v>51</v>
      </c>
      <c r="AC8" s="99" t="s">
        <v>16</v>
      </c>
      <c r="AD8" s="45"/>
      <c r="AE8" s="45"/>
      <c r="AF8" s="45"/>
      <c r="AG8" s="45"/>
      <c r="AH8" s="71">
        <f t="shared" si="3"/>
        <v>0</v>
      </c>
      <c r="AK8" s="126">
        <v>3</v>
      </c>
      <c r="AL8" s="126">
        <v>16232</v>
      </c>
      <c r="AM8" s="99" t="s">
        <v>51</v>
      </c>
      <c r="AN8" s="99" t="s">
        <v>16</v>
      </c>
      <c r="AO8" s="45"/>
      <c r="AP8" s="48"/>
      <c r="AQ8" s="48"/>
      <c r="AR8" s="48"/>
      <c r="AS8" s="71">
        <f t="shared" si="4"/>
        <v>0</v>
      </c>
      <c r="AV8" s="30"/>
      <c r="AW8" s="96"/>
      <c r="AX8" s="101"/>
      <c r="AY8" s="99"/>
      <c r="AZ8" s="45"/>
      <c r="BA8" s="45"/>
      <c r="BB8" s="45"/>
      <c r="BC8" s="45"/>
      <c r="BD8" s="71"/>
      <c r="BG8" s="126">
        <v>3</v>
      </c>
      <c r="BH8" s="126">
        <v>16232</v>
      </c>
      <c r="BI8" s="99" t="s">
        <v>51</v>
      </c>
      <c r="BJ8" s="99" t="s">
        <v>16</v>
      </c>
      <c r="BK8" s="45"/>
      <c r="BL8" s="45"/>
      <c r="BM8" s="45"/>
      <c r="BN8" s="45"/>
      <c r="BO8" s="71">
        <f t="shared" si="2"/>
        <v>0</v>
      </c>
    </row>
    <row r="9" spans="2:67" ht="19.5" customHeight="1">
      <c r="B9" s="126">
        <v>4</v>
      </c>
      <c r="C9" s="126">
        <v>16233</v>
      </c>
      <c r="D9" s="99" t="s">
        <v>52</v>
      </c>
      <c r="E9" s="99" t="s">
        <v>53</v>
      </c>
      <c r="F9" s="45"/>
      <c r="G9" s="45"/>
      <c r="H9" s="45"/>
      <c r="I9" s="45"/>
      <c r="J9" s="45"/>
      <c r="K9" s="45"/>
      <c r="L9" s="71">
        <f t="shared" si="0"/>
        <v>0</v>
      </c>
      <c r="M9" s="2"/>
      <c r="O9" s="126">
        <v>4</v>
      </c>
      <c r="P9" s="126">
        <v>16233</v>
      </c>
      <c r="Q9" s="99" t="s">
        <v>52</v>
      </c>
      <c r="R9" s="99" t="s">
        <v>53</v>
      </c>
      <c r="S9" s="45"/>
      <c r="T9" s="45"/>
      <c r="U9" s="45"/>
      <c r="V9" s="45"/>
      <c r="W9" s="71">
        <f t="shared" si="1"/>
        <v>0</v>
      </c>
      <c r="Z9" s="126">
        <v>4</v>
      </c>
      <c r="AA9" s="126">
        <v>16233</v>
      </c>
      <c r="AB9" s="99" t="s">
        <v>52</v>
      </c>
      <c r="AC9" s="99" t="s">
        <v>53</v>
      </c>
      <c r="AD9" s="45"/>
      <c r="AE9" s="45"/>
      <c r="AF9" s="45"/>
      <c r="AG9" s="45"/>
      <c r="AH9" s="71">
        <f t="shared" si="3"/>
        <v>0</v>
      </c>
      <c r="AK9" s="126">
        <v>4</v>
      </c>
      <c r="AL9" s="126">
        <v>16233</v>
      </c>
      <c r="AM9" s="99" t="s">
        <v>52</v>
      </c>
      <c r="AN9" s="99" t="s">
        <v>53</v>
      </c>
      <c r="AO9" s="45"/>
      <c r="AP9" s="48"/>
      <c r="AQ9" s="48"/>
      <c r="AR9" s="48"/>
      <c r="AS9" s="71">
        <f t="shared" si="4"/>
        <v>0</v>
      </c>
      <c r="AV9" s="30"/>
      <c r="AW9" s="96"/>
      <c r="AX9" s="101"/>
      <c r="AY9" s="99"/>
      <c r="AZ9" s="45"/>
      <c r="BA9" s="45"/>
      <c r="BB9" s="45"/>
      <c r="BC9" s="45"/>
      <c r="BD9" s="71"/>
      <c r="BG9" s="126">
        <v>4</v>
      </c>
      <c r="BH9" s="126">
        <v>16233</v>
      </c>
      <c r="BI9" s="99" t="s">
        <v>52</v>
      </c>
      <c r="BJ9" s="99" t="s">
        <v>53</v>
      </c>
      <c r="BK9" s="45"/>
      <c r="BL9" s="45"/>
      <c r="BM9" s="45"/>
      <c r="BN9" s="45"/>
      <c r="BO9" s="71">
        <f t="shared" si="2"/>
        <v>0</v>
      </c>
    </row>
    <row r="10" spans="2:67" ht="19.5" customHeight="1">
      <c r="B10" s="126">
        <v>5</v>
      </c>
      <c r="C10" s="126">
        <v>16234</v>
      </c>
      <c r="D10" s="99" t="s">
        <v>54</v>
      </c>
      <c r="E10" s="99" t="s">
        <v>30</v>
      </c>
      <c r="F10" s="45"/>
      <c r="G10" s="45"/>
      <c r="H10" s="45"/>
      <c r="I10" s="45"/>
      <c r="J10" s="45"/>
      <c r="K10" s="45"/>
      <c r="L10" s="71">
        <f t="shared" si="0"/>
        <v>0</v>
      </c>
      <c r="M10" s="2"/>
      <c r="O10" s="126">
        <v>5</v>
      </c>
      <c r="P10" s="126">
        <v>16234</v>
      </c>
      <c r="Q10" s="99" t="s">
        <v>54</v>
      </c>
      <c r="R10" s="99" t="s">
        <v>30</v>
      </c>
      <c r="S10" s="45"/>
      <c r="T10" s="45"/>
      <c r="U10" s="45"/>
      <c r="V10" s="45"/>
      <c r="W10" s="71">
        <f t="shared" si="1"/>
        <v>0</v>
      </c>
      <c r="Z10" s="126">
        <v>5</v>
      </c>
      <c r="AA10" s="126">
        <v>16234</v>
      </c>
      <c r="AB10" s="99" t="s">
        <v>54</v>
      </c>
      <c r="AC10" s="99" t="s">
        <v>30</v>
      </c>
      <c r="AD10" s="45"/>
      <c r="AE10" s="45"/>
      <c r="AF10" s="45"/>
      <c r="AG10" s="45"/>
      <c r="AH10" s="71">
        <f t="shared" si="3"/>
        <v>0</v>
      </c>
      <c r="AK10" s="126">
        <v>5</v>
      </c>
      <c r="AL10" s="126">
        <v>16234</v>
      </c>
      <c r="AM10" s="99" t="s">
        <v>54</v>
      </c>
      <c r="AN10" s="99" t="s">
        <v>30</v>
      </c>
      <c r="AO10" s="45"/>
      <c r="AP10" s="48"/>
      <c r="AQ10" s="48"/>
      <c r="AR10" s="48"/>
      <c r="AS10" s="71">
        <f t="shared" si="4"/>
        <v>0</v>
      </c>
      <c r="AV10" s="30"/>
      <c r="AW10" s="96"/>
      <c r="AX10" s="101"/>
      <c r="AY10" s="99"/>
      <c r="AZ10" s="45"/>
      <c r="BA10" s="45"/>
      <c r="BB10" s="45"/>
      <c r="BC10" s="45"/>
      <c r="BD10" s="71"/>
      <c r="BG10" s="126">
        <v>5</v>
      </c>
      <c r="BH10" s="126">
        <v>16234</v>
      </c>
      <c r="BI10" s="99" t="s">
        <v>54</v>
      </c>
      <c r="BJ10" s="99" t="s">
        <v>30</v>
      </c>
      <c r="BK10" s="45"/>
      <c r="BL10" s="45"/>
      <c r="BM10" s="45"/>
      <c r="BN10" s="45"/>
      <c r="BO10" s="71">
        <f t="shared" si="2"/>
        <v>0</v>
      </c>
    </row>
    <row r="11" spans="2:67" ht="19.5" customHeight="1">
      <c r="B11" s="126">
        <v>6</v>
      </c>
      <c r="C11" s="126">
        <v>16235</v>
      </c>
      <c r="D11" s="99" t="s">
        <v>55</v>
      </c>
      <c r="E11" s="99" t="s">
        <v>56</v>
      </c>
      <c r="F11" s="45"/>
      <c r="G11" s="45"/>
      <c r="H11" s="45"/>
      <c r="I11" s="45"/>
      <c r="J11" s="45"/>
      <c r="K11" s="45"/>
      <c r="L11" s="71">
        <f t="shared" si="0"/>
        <v>0</v>
      </c>
      <c r="M11" s="2"/>
      <c r="O11" s="126">
        <v>6</v>
      </c>
      <c r="P11" s="126">
        <v>16235</v>
      </c>
      <c r="Q11" s="99" t="s">
        <v>55</v>
      </c>
      <c r="R11" s="99" t="s">
        <v>56</v>
      </c>
      <c r="S11" s="45"/>
      <c r="T11" s="45"/>
      <c r="U11" s="45"/>
      <c r="V11" s="45"/>
      <c r="W11" s="71">
        <f t="shared" si="1"/>
        <v>0</v>
      </c>
      <c r="Z11" s="126">
        <v>6</v>
      </c>
      <c r="AA11" s="126">
        <v>16235</v>
      </c>
      <c r="AB11" s="99" t="s">
        <v>55</v>
      </c>
      <c r="AC11" s="99" t="s">
        <v>56</v>
      </c>
      <c r="AD11" s="45"/>
      <c r="AE11" s="45"/>
      <c r="AF11" s="45"/>
      <c r="AG11" s="45"/>
      <c r="AH11" s="71">
        <f t="shared" si="3"/>
        <v>0</v>
      </c>
      <c r="AK11" s="126">
        <v>6</v>
      </c>
      <c r="AL11" s="126">
        <v>16235</v>
      </c>
      <c r="AM11" s="99" t="s">
        <v>55</v>
      </c>
      <c r="AN11" s="99" t="s">
        <v>56</v>
      </c>
      <c r="AO11" s="45"/>
      <c r="AP11" s="48"/>
      <c r="AQ11" s="48"/>
      <c r="AR11" s="48"/>
      <c r="AS11" s="71">
        <f t="shared" si="4"/>
        <v>0</v>
      </c>
      <c r="AV11" s="30"/>
      <c r="AW11" s="96"/>
      <c r="AX11" s="101"/>
      <c r="AY11" s="99"/>
      <c r="AZ11" s="45"/>
      <c r="BA11" s="45"/>
      <c r="BB11" s="45"/>
      <c r="BC11" s="45"/>
      <c r="BD11" s="71"/>
      <c r="BG11" s="126">
        <v>6</v>
      </c>
      <c r="BH11" s="126">
        <v>16235</v>
      </c>
      <c r="BI11" s="99" t="s">
        <v>55</v>
      </c>
      <c r="BJ11" s="99" t="s">
        <v>56</v>
      </c>
      <c r="BK11" s="45"/>
      <c r="BL11" s="45"/>
      <c r="BM11" s="45"/>
      <c r="BN11" s="45"/>
      <c r="BO11" s="71">
        <f t="shared" si="2"/>
        <v>0</v>
      </c>
    </row>
    <row r="12" spans="2:67" ht="19.5" customHeight="1">
      <c r="B12" s="126">
        <v>7</v>
      </c>
      <c r="C12" s="126">
        <v>16238</v>
      </c>
      <c r="D12" s="99" t="s">
        <v>57</v>
      </c>
      <c r="E12" s="99" t="s">
        <v>58</v>
      </c>
      <c r="F12" s="45"/>
      <c r="G12" s="45"/>
      <c r="H12" s="45"/>
      <c r="I12" s="45"/>
      <c r="J12" s="45"/>
      <c r="K12" s="45"/>
      <c r="L12" s="71">
        <f t="shared" si="0"/>
        <v>0</v>
      </c>
      <c r="M12" s="2"/>
      <c r="O12" s="126">
        <v>7</v>
      </c>
      <c r="P12" s="126">
        <v>16238</v>
      </c>
      <c r="Q12" s="99" t="s">
        <v>57</v>
      </c>
      <c r="R12" s="99" t="s">
        <v>58</v>
      </c>
      <c r="S12" s="45"/>
      <c r="T12" s="45"/>
      <c r="U12" s="45"/>
      <c r="V12" s="45"/>
      <c r="W12" s="71">
        <f t="shared" si="1"/>
        <v>0</v>
      </c>
      <c r="Z12" s="126">
        <v>7</v>
      </c>
      <c r="AA12" s="126">
        <v>16238</v>
      </c>
      <c r="AB12" s="99" t="s">
        <v>57</v>
      </c>
      <c r="AC12" s="99" t="s">
        <v>58</v>
      </c>
      <c r="AD12" s="45"/>
      <c r="AE12" s="45"/>
      <c r="AF12" s="45"/>
      <c r="AG12" s="45"/>
      <c r="AH12" s="71">
        <f t="shared" si="3"/>
        <v>0</v>
      </c>
      <c r="AK12" s="126">
        <v>7</v>
      </c>
      <c r="AL12" s="126">
        <v>16238</v>
      </c>
      <c r="AM12" s="99" t="s">
        <v>57</v>
      </c>
      <c r="AN12" s="99" t="s">
        <v>58</v>
      </c>
      <c r="AO12" s="45"/>
      <c r="AP12" s="48"/>
      <c r="AQ12" s="48"/>
      <c r="AR12" s="48"/>
      <c r="AS12" s="71">
        <f t="shared" si="4"/>
        <v>0</v>
      </c>
      <c r="AV12" s="30"/>
      <c r="AW12" s="96"/>
      <c r="AX12" s="101"/>
      <c r="AY12" s="99"/>
      <c r="AZ12" s="45"/>
      <c r="BA12" s="45"/>
      <c r="BB12" s="45"/>
      <c r="BC12" s="45"/>
      <c r="BD12" s="71"/>
      <c r="BG12" s="126">
        <v>7</v>
      </c>
      <c r="BH12" s="126">
        <v>16238</v>
      </c>
      <c r="BI12" s="99" t="s">
        <v>57</v>
      </c>
      <c r="BJ12" s="99" t="s">
        <v>58</v>
      </c>
      <c r="BK12" s="45"/>
      <c r="BL12" s="45"/>
      <c r="BM12" s="45"/>
      <c r="BN12" s="45"/>
      <c r="BO12" s="71">
        <f t="shared" si="2"/>
        <v>0</v>
      </c>
    </row>
    <row r="13" spans="2:67" ht="19.5" customHeight="1">
      <c r="B13" s="126">
        <v>8</v>
      </c>
      <c r="C13" s="126">
        <v>16242</v>
      </c>
      <c r="D13" s="99" t="s">
        <v>59</v>
      </c>
      <c r="E13" s="99" t="s">
        <v>60</v>
      </c>
      <c r="F13" s="45"/>
      <c r="G13" s="45"/>
      <c r="H13" s="45"/>
      <c r="I13" s="45"/>
      <c r="J13" s="45"/>
      <c r="K13" s="45"/>
      <c r="L13" s="71">
        <f t="shared" si="0"/>
        <v>0</v>
      </c>
      <c r="M13" s="2"/>
      <c r="O13" s="126">
        <v>8</v>
      </c>
      <c r="P13" s="126">
        <v>16242</v>
      </c>
      <c r="Q13" s="99" t="s">
        <v>59</v>
      </c>
      <c r="R13" s="99" t="s">
        <v>60</v>
      </c>
      <c r="S13" s="45"/>
      <c r="T13" s="45"/>
      <c r="U13" s="45"/>
      <c r="V13" s="45"/>
      <c r="W13" s="71">
        <f t="shared" si="1"/>
        <v>0</v>
      </c>
      <c r="Z13" s="126">
        <v>8</v>
      </c>
      <c r="AA13" s="126">
        <v>16242</v>
      </c>
      <c r="AB13" s="99" t="s">
        <v>59</v>
      </c>
      <c r="AC13" s="99" t="s">
        <v>60</v>
      </c>
      <c r="AD13" s="45"/>
      <c r="AE13" s="45"/>
      <c r="AF13" s="45"/>
      <c r="AG13" s="45"/>
      <c r="AH13" s="71">
        <f t="shared" si="3"/>
        <v>0</v>
      </c>
      <c r="AK13" s="126">
        <v>8</v>
      </c>
      <c r="AL13" s="126">
        <v>16242</v>
      </c>
      <c r="AM13" s="99" t="s">
        <v>59</v>
      </c>
      <c r="AN13" s="99" t="s">
        <v>60</v>
      </c>
      <c r="AO13" s="45"/>
      <c r="AP13" s="48"/>
      <c r="AQ13" s="48"/>
      <c r="AR13" s="48"/>
      <c r="AS13" s="71">
        <f t="shared" si="4"/>
        <v>0</v>
      </c>
      <c r="AV13" s="30"/>
      <c r="AW13" s="96"/>
      <c r="AX13" s="101"/>
      <c r="AY13" s="102"/>
      <c r="AZ13" s="45"/>
      <c r="BA13" s="45"/>
      <c r="BB13" s="45"/>
      <c r="BC13" s="45"/>
      <c r="BD13" s="71"/>
      <c r="BG13" s="126">
        <v>8</v>
      </c>
      <c r="BH13" s="126">
        <v>16242</v>
      </c>
      <c r="BI13" s="99" t="s">
        <v>59</v>
      </c>
      <c r="BJ13" s="99" t="s">
        <v>60</v>
      </c>
      <c r="BK13" s="45"/>
      <c r="BL13" s="45"/>
      <c r="BM13" s="45"/>
      <c r="BN13" s="45"/>
      <c r="BO13" s="71">
        <f t="shared" si="2"/>
        <v>0</v>
      </c>
    </row>
    <row r="14" spans="2:67" ht="19.5" customHeight="1">
      <c r="B14" s="126">
        <v>9</v>
      </c>
      <c r="C14" s="126">
        <v>16274</v>
      </c>
      <c r="D14" s="99" t="s">
        <v>61</v>
      </c>
      <c r="E14" s="99" t="s">
        <v>62</v>
      </c>
      <c r="F14" s="45"/>
      <c r="G14" s="45"/>
      <c r="H14" s="45"/>
      <c r="I14" s="45"/>
      <c r="J14" s="45"/>
      <c r="K14" s="45"/>
      <c r="L14" s="71">
        <f t="shared" si="0"/>
        <v>0</v>
      </c>
      <c r="M14" s="2"/>
      <c r="O14" s="126">
        <v>9</v>
      </c>
      <c r="P14" s="126">
        <v>16274</v>
      </c>
      <c r="Q14" s="99" t="s">
        <v>61</v>
      </c>
      <c r="R14" s="99" t="s">
        <v>62</v>
      </c>
      <c r="S14" s="45"/>
      <c r="T14" s="45"/>
      <c r="U14" s="45"/>
      <c r="V14" s="45"/>
      <c r="W14" s="71">
        <f t="shared" si="1"/>
        <v>0</v>
      </c>
      <c r="Z14" s="126">
        <v>9</v>
      </c>
      <c r="AA14" s="126">
        <v>16274</v>
      </c>
      <c r="AB14" s="99" t="s">
        <v>61</v>
      </c>
      <c r="AC14" s="99" t="s">
        <v>62</v>
      </c>
      <c r="AD14" s="45"/>
      <c r="AE14" s="45"/>
      <c r="AF14" s="45"/>
      <c r="AG14" s="45"/>
      <c r="AH14" s="71">
        <f t="shared" si="3"/>
        <v>0</v>
      </c>
      <c r="AK14" s="126">
        <v>9</v>
      </c>
      <c r="AL14" s="126">
        <v>16274</v>
      </c>
      <c r="AM14" s="99" t="s">
        <v>61</v>
      </c>
      <c r="AN14" s="99" t="s">
        <v>62</v>
      </c>
      <c r="AO14" s="45"/>
      <c r="AP14" s="48"/>
      <c r="AQ14" s="48"/>
      <c r="AR14" s="48"/>
      <c r="AS14" s="71">
        <f t="shared" si="4"/>
        <v>0</v>
      </c>
      <c r="AV14" s="30"/>
      <c r="AW14" s="96"/>
      <c r="AX14" s="102"/>
      <c r="AY14" s="99"/>
      <c r="AZ14" s="45"/>
      <c r="BA14" s="45"/>
      <c r="BB14" s="45"/>
      <c r="BC14" s="45"/>
      <c r="BD14" s="71"/>
      <c r="BG14" s="126">
        <v>9</v>
      </c>
      <c r="BH14" s="126">
        <v>16274</v>
      </c>
      <c r="BI14" s="99" t="s">
        <v>61</v>
      </c>
      <c r="BJ14" s="99" t="s">
        <v>62</v>
      </c>
      <c r="BK14" s="45"/>
      <c r="BL14" s="45"/>
      <c r="BM14" s="45"/>
      <c r="BN14" s="45"/>
      <c r="BO14" s="71">
        <f t="shared" si="2"/>
        <v>0</v>
      </c>
    </row>
    <row r="15" spans="2:67" ht="19.5" customHeight="1">
      <c r="B15" s="126">
        <v>10</v>
      </c>
      <c r="C15" s="126">
        <v>16275</v>
      </c>
      <c r="D15" s="99" t="s">
        <v>63</v>
      </c>
      <c r="E15" s="99" t="s">
        <v>64</v>
      </c>
      <c r="F15" s="45"/>
      <c r="G15" s="45"/>
      <c r="H15" s="45"/>
      <c r="I15" s="45"/>
      <c r="J15" s="45"/>
      <c r="K15" s="45"/>
      <c r="L15" s="71">
        <f t="shared" si="0"/>
        <v>0</v>
      </c>
      <c r="M15" s="2"/>
      <c r="O15" s="126">
        <v>10</v>
      </c>
      <c r="P15" s="126">
        <v>16275</v>
      </c>
      <c r="Q15" s="99" t="s">
        <v>63</v>
      </c>
      <c r="R15" s="99" t="s">
        <v>64</v>
      </c>
      <c r="S15" s="45"/>
      <c r="T15" s="45"/>
      <c r="U15" s="45"/>
      <c r="V15" s="45"/>
      <c r="W15" s="71">
        <f t="shared" si="1"/>
        <v>0</v>
      </c>
      <c r="Z15" s="126">
        <v>10</v>
      </c>
      <c r="AA15" s="126">
        <v>16275</v>
      </c>
      <c r="AB15" s="99" t="s">
        <v>63</v>
      </c>
      <c r="AC15" s="99" t="s">
        <v>64</v>
      </c>
      <c r="AD15" s="45"/>
      <c r="AE15" s="45"/>
      <c r="AF15" s="45"/>
      <c r="AG15" s="45"/>
      <c r="AH15" s="71">
        <f t="shared" si="3"/>
        <v>0</v>
      </c>
      <c r="AK15" s="126">
        <v>10</v>
      </c>
      <c r="AL15" s="126">
        <v>16275</v>
      </c>
      <c r="AM15" s="99" t="s">
        <v>63</v>
      </c>
      <c r="AN15" s="99" t="s">
        <v>64</v>
      </c>
      <c r="AO15" s="45"/>
      <c r="AP15" s="48"/>
      <c r="AQ15" s="48"/>
      <c r="AR15" s="48"/>
      <c r="AS15" s="71">
        <f t="shared" si="4"/>
        <v>0</v>
      </c>
      <c r="AV15" s="30"/>
      <c r="AW15" s="96"/>
      <c r="AX15" s="101"/>
      <c r="AY15" s="99"/>
      <c r="AZ15" s="45"/>
      <c r="BA15" s="45"/>
      <c r="BB15" s="45"/>
      <c r="BC15" s="45"/>
      <c r="BD15" s="71"/>
      <c r="BG15" s="126">
        <v>10</v>
      </c>
      <c r="BH15" s="126">
        <v>16275</v>
      </c>
      <c r="BI15" s="99" t="s">
        <v>63</v>
      </c>
      <c r="BJ15" s="99" t="s">
        <v>64</v>
      </c>
      <c r="BK15" s="45"/>
      <c r="BL15" s="45"/>
      <c r="BM15" s="45"/>
      <c r="BN15" s="45"/>
      <c r="BO15" s="71">
        <f t="shared" si="2"/>
        <v>0</v>
      </c>
    </row>
    <row r="16" spans="2:67" ht="19.5" customHeight="1">
      <c r="B16" s="126">
        <v>11</v>
      </c>
      <c r="C16" s="126">
        <v>16276</v>
      </c>
      <c r="D16" s="99" t="s">
        <v>65</v>
      </c>
      <c r="E16" s="99" t="s">
        <v>66</v>
      </c>
      <c r="F16" s="45"/>
      <c r="G16" s="45"/>
      <c r="H16" s="45"/>
      <c r="I16" s="45"/>
      <c r="J16" s="45"/>
      <c r="K16" s="45"/>
      <c r="L16" s="71">
        <f t="shared" si="0"/>
        <v>0</v>
      </c>
      <c r="M16" s="2"/>
      <c r="O16" s="126">
        <v>11</v>
      </c>
      <c r="P16" s="126">
        <v>16276</v>
      </c>
      <c r="Q16" s="99" t="s">
        <v>65</v>
      </c>
      <c r="R16" s="99" t="s">
        <v>66</v>
      </c>
      <c r="S16" s="45"/>
      <c r="T16" s="45"/>
      <c r="U16" s="45"/>
      <c r="V16" s="45"/>
      <c r="W16" s="71">
        <f t="shared" si="1"/>
        <v>0</v>
      </c>
      <c r="Z16" s="126">
        <v>11</v>
      </c>
      <c r="AA16" s="126">
        <v>16276</v>
      </c>
      <c r="AB16" s="99" t="s">
        <v>65</v>
      </c>
      <c r="AC16" s="99" t="s">
        <v>66</v>
      </c>
      <c r="AD16" s="45"/>
      <c r="AE16" s="45"/>
      <c r="AF16" s="45"/>
      <c r="AG16" s="45"/>
      <c r="AH16" s="71">
        <f t="shared" si="3"/>
        <v>0</v>
      </c>
      <c r="AK16" s="126">
        <v>11</v>
      </c>
      <c r="AL16" s="126">
        <v>16276</v>
      </c>
      <c r="AM16" s="99" t="s">
        <v>65</v>
      </c>
      <c r="AN16" s="99" t="s">
        <v>66</v>
      </c>
      <c r="AO16" s="45"/>
      <c r="AP16" s="48"/>
      <c r="AQ16" s="48"/>
      <c r="AR16" s="48"/>
      <c r="AS16" s="71">
        <f t="shared" si="4"/>
        <v>0</v>
      </c>
      <c r="AV16" s="30"/>
      <c r="AW16" s="96"/>
      <c r="AX16" s="102"/>
      <c r="AY16" s="99"/>
      <c r="AZ16" s="45"/>
      <c r="BA16" s="45"/>
      <c r="BB16" s="45"/>
      <c r="BC16" s="45"/>
      <c r="BD16" s="71"/>
      <c r="BG16" s="126">
        <v>11</v>
      </c>
      <c r="BH16" s="126">
        <v>16276</v>
      </c>
      <c r="BI16" s="99" t="s">
        <v>65</v>
      </c>
      <c r="BJ16" s="99" t="s">
        <v>66</v>
      </c>
      <c r="BK16" s="45"/>
      <c r="BL16" s="45"/>
      <c r="BM16" s="45"/>
      <c r="BN16" s="45"/>
      <c r="BO16" s="71">
        <f t="shared" si="2"/>
        <v>0</v>
      </c>
    </row>
    <row r="17" spans="2:67" ht="19.5" customHeight="1">
      <c r="B17" s="126">
        <v>12</v>
      </c>
      <c r="C17" s="126">
        <v>16310</v>
      </c>
      <c r="D17" s="99" t="s">
        <v>67</v>
      </c>
      <c r="E17" s="99" t="s">
        <v>68</v>
      </c>
      <c r="F17" s="45"/>
      <c r="G17" s="45"/>
      <c r="H17" s="45"/>
      <c r="I17" s="45"/>
      <c r="J17" s="45"/>
      <c r="K17" s="45"/>
      <c r="L17" s="71">
        <f t="shared" si="0"/>
        <v>0</v>
      </c>
      <c r="M17" s="2"/>
      <c r="O17" s="126">
        <v>12</v>
      </c>
      <c r="P17" s="126">
        <v>16310</v>
      </c>
      <c r="Q17" s="99" t="s">
        <v>67</v>
      </c>
      <c r="R17" s="99" t="s">
        <v>68</v>
      </c>
      <c r="S17" s="45"/>
      <c r="T17" s="45"/>
      <c r="U17" s="45"/>
      <c r="V17" s="45"/>
      <c r="W17" s="71">
        <f t="shared" si="1"/>
        <v>0</v>
      </c>
      <c r="Z17" s="126">
        <v>12</v>
      </c>
      <c r="AA17" s="126">
        <v>16310</v>
      </c>
      <c r="AB17" s="99" t="s">
        <v>67</v>
      </c>
      <c r="AC17" s="99" t="s">
        <v>68</v>
      </c>
      <c r="AD17" s="45"/>
      <c r="AE17" s="45"/>
      <c r="AF17" s="45"/>
      <c r="AG17" s="45"/>
      <c r="AH17" s="71">
        <f t="shared" si="3"/>
        <v>0</v>
      </c>
      <c r="AK17" s="126">
        <v>12</v>
      </c>
      <c r="AL17" s="126">
        <v>16310</v>
      </c>
      <c r="AM17" s="99" t="s">
        <v>67</v>
      </c>
      <c r="AN17" s="99" t="s">
        <v>68</v>
      </c>
      <c r="AO17" s="45"/>
      <c r="AP17" s="48"/>
      <c r="AQ17" s="48"/>
      <c r="AR17" s="48"/>
      <c r="AS17" s="71">
        <f t="shared" si="4"/>
        <v>0</v>
      </c>
      <c r="AV17" s="30"/>
      <c r="AW17" s="96"/>
      <c r="AX17" s="101"/>
      <c r="AY17" s="99"/>
      <c r="AZ17" s="45"/>
      <c r="BA17" s="45"/>
      <c r="BB17" s="45"/>
      <c r="BC17" s="45"/>
      <c r="BD17" s="71"/>
      <c r="BG17" s="126">
        <v>12</v>
      </c>
      <c r="BH17" s="126">
        <v>16310</v>
      </c>
      <c r="BI17" s="99" t="s">
        <v>67</v>
      </c>
      <c r="BJ17" s="99" t="s">
        <v>68</v>
      </c>
      <c r="BK17" s="45"/>
      <c r="BL17" s="45"/>
      <c r="BM17" s="45"/>
      <c r="BN17" s="45"/>
      <c r="BO17" s="71">
        <f t="shared" si="2"/>
        <v>0</v>
      </c>
    </row>
    <row r="18" spans="2:67" ht="19.5" customHeight="1">
      <c r="B18" s="126">
        <v>13</v>
      </c>
      <c r="C18" s="126">
        <v>16315</v>
      </c>
      <c r="D18" s="99" t="s">
        <v>69</v>
      </c>
      <c r="E18" s="99" t="s">
        <v>70</v>
      </c>
      <c r="F18" s="45"/>
      <c r="G18" s="45"/>
      <c r="H18" s="45"/>
      <c r="I18" s="45"/>
      <c r="J18" s="45"/>
      <c r="K18" s="45"/>
      <c r="L18" s="71">
        <f t="shared" si="0"/>
        <v>0</v>
      </c>
      <c r="M18" s="2"/>
      <c r="O18" s="126">
        <v>13</v>
      </c>
      <c r="P18" s="126">
        <v>16315</v>
      </c>
      <c r="Q18" s="99" t="s">
        <v>69</v>
      </c>
      <c r="R18" s="99" t="s">
        <v>70</v>
      </c>
      <c r="S18" s="45"/>
      <c r="T18" s="45"/>
      <c r="U18" s="45"/>
      <c r="V18" s="45"/>
      <c r="W18" s="71">
        <f t="shared" si="1"/>
        <v>0</v>
      </c>
      <c r="Z18" s="126">
        <v>13</v>
      </c>
      <c r="AA18" s="126">
        <v>16315</v>
      </c>
      <c r="AB18" s="99" t="s">
        <v>69</v>
      </c>
      <c r="AC18" s="99" t="s">
        <v>70</v>
      </c>
      <c r="AD18" s="45"/>
      <c r="AE18" s="45"/>
      <c r="AF18" s="45"/>
      <c r="AG18" s="45"/>
      <c r="AH18" s="71">
        <f t="shared" si="3"/>
        <v>0</v>
      </c>
      <c r="AK18" s="126">
        <v>13</v>
      </c>
      <c r="AL18" s="126">
        <v>16315</v>
      </c>
      <c r="AM18" s="99" t="s">
        <v>69</v>
      </c>
      <c r="AN18" s="99" t="s">
        <v>70</v>
      </c>
      <c r="AO18" s="45"/>
      <c r="AP18" s="48"/>
      <c r="AQ18" s="48"/>
      <c r="AR18" s="48"/>
      <c r="AS18" s="71">
        <f t="shared" si="4"/>
        <v>0</v>
      </c>
      <c r="AV18" s="30"/>
      <c r="AW18" s="96"/>
      <c r="AX18" s="101"/>
      <c r="AY18" s="99"/>
      <c r="AZ18" s="45"/>
      <c r="BA18" s="45"/>
      <c r="BB18" s="45"/>
      <c r="BC18" s="45"/>
      <c r="BD18" s="71"/>
      <c r="BG18" s="126">
        <v>13</v>
      </c>
      <c r="BH18" s="126">
        <v>16315</v>
      </c>
      <c r="BI18" s="99" t="s">
        <v>69</v>
      </c>
      <c r="BJ18" s="99" t="s">
        <v>70</v>
      </c>
      <c r="BK18" s="45"/>
      <c r="BL18" s="45"/>
      <c r="BM18" s="45"/>
      <c r="BN18" s="45"/>
      <c r="BO18" s="71">
        <f t="shared" si="2"/>
        <v>0</v>
      </c>
    </row>
    <row r="19" spans="2:67" ht="19.5" customHeight="1">
      <c r="B19" s="126">
        <v>14</v>
      </c>
      <c r="C19" s="126">
        <v>16355</v>
      </c>
      <c r="D19" s="99" t="s">
        <v>71</v>
      </c>
      <c r="E19" s="99" t="s">
        <v>1</v>
      </c>
      <c r="F19" s="45"/>
      <c r="G19" s="45"/>
      <c r="H19" s="45"/>
      <c r="I19" s="45"/>
      <c r="J19" s="45"/>
      <c r="K19" s="45"/>
      <c r="L19" s="71">
        <f t="shared" si="0"/>
        <v>0</v>
      </c>
      <c r="M19" s="2"/>
      <c r="O19" s="126">
        <v>14</v>
      </c>
      <c r="P19" s="126">
        <v>16355</v>
      </c>
      <c r="Q19" s="99" t="s">
        <v>71</v>
      </c>
      <c r="R19" s="99" t="s">
        <v>1</v>
      </c>
      <c r="S19" s="45"/>
      <c r="T19" s="45"/>
      <c r="U19" s="45"/>
      <c r="V19" s="45"/>
      <c r="W19" s="71">
        <f t="shared" si="1"/>
        <v>0</v>
      </c>
      <c r="Z19" s="126">
        <v>14</v>
      </c>
      <c r="AA19" s="126">
        <v>16355</v>
      </c>
      <c r="AB19" s="99" t="s">
        <v>71</v>
      </c>
      <c r="AC19" s="99" t="s">
        <v>1</v>
      </c>
      <c r="AD19" s="45"/>
      <c r="AE19" s="45"/>
      <c r="AF19" s="45"/>
      <c r="AG19" s="45"/>
      <c r="AH19" s="71">
        <f t="shared" si="3"/>
        <v>0</v>
      </c>
      <c r="AK19" s="126">
        <v>14</v>
      </c>
      <c r="AL19" s="126">
        <v>16355</v>
      </c>
      <c r="AM19" s="99" t="s">
        <v>71</v>
      </c>
      <c r="AN19" s="99" t="s">
        <v>1</v>
      </c>
      <c r="AO19" s="45"/>
      <c r="AP19" s="48"/>
      <c r="AQ19" s="48"/>
      <c r="AR19" s="48"/>
      <c r="AS19" s="71">
        <f t="shared" si="4"/>
        <v>0</v>
      </c>
      <c r="AV19" s="30"/>
      <c r="AW19" s="96"/>
      <c r="AX19" s="101"/>
      <c r="AY19" s="99"/>
      <c r="AZ19" s="45"/>
      <c r="BA19" s="45"/>
      <c r="BB19" s="45"/>
      <c r="BC19" s="45"/>
      <c r="BD19" s="71"/>
      <c r="BG19" s="126">
        <v>14</v>
      </c>
      <c r="BH19" s="126">
        <v>16355</v>
      </c>
      <c r="BI19" s="99" t="s">
        <v>71</v>
      </c>
      <c r="BJ19" s="99" t="s">
        <v>1</v>
      </c>
      <c r="BK19" s="45"/>
      <c r="BL19" s="45"/>
      <c r="BM19" s="45"/>
      <c r="BN19" s="45"/>
      <c r="BO19" s="71">
        <f t="shared" si="2"/>
        <v>0</v>
      </c>
    </row>
    <row r="20" spans="2:67" ht="19.5" customHeight="1">
      <c r="B20" s="126">
        <v>15</v>
      </c>
      <c r="C20" s="126">
        <v>16405</v>
      </c>
      <c r="D20" s="99" t="s">
        <v>72</v>
      </c>
      <c r="E20" s="99" t="s">
        <v>73</v>
      </c>
      <c r="F20" s="45"/>
      <c r="G20" s="45"/>
      <c r="H20" s="45"/>
      <c r="I20" s="45"/>
      <c r="J20" s="45"/>
      <c r="K20" s="45"/>
      <c r="L20" s="71">
        <f t="shared" si="0"/>
        <v>0</v>
      </c>
      <c r="M20" s="2"/>
      <c r="O20" s="126">
        <v>15</v>
      </c>
      <c r="P20" s="126">
        <v>16405</v>
      </c>
      <c r="Q20" s="99" t="s">
        <v>72</v>
      </c>
      <c r="R20" s="99" t="s">
        <v>73</v>
      </c>
      <c r="S20" s="45"/>
      <c r="T20" s="45"/>
      <c r="U20" s="45"/>
      <c r="V20" s="45"/>
      <c r="W20" s="71">
        <f t="shared" si="1"/>
        <v>0</v>
      </c>
      <c r="Z20" s="126">
        <v>15</v>
      </c>
      <c r="AA20" s="126">
        <v>16405</v>
      </c>
      <c r="AB20" s="99" t="s">
        <v>72</v>
      </c>
      <c r="AC20" s="99" t="s">
        <v>73</v>
      </c>
      <c r="AD20" s="45"/>
      <c r="AE20" s="45"/>
      <c r="AF20" s="45"/>
      <c r="AG20" s="45"/>
      <c r="AH20" s="71">
        <f t="shared" si="3"/>
        <v>0</v>
      </c>
      <c r="AK20" s="126">
        <v>15</v>
      </c>
      <c r="AL20" s="126">
        <v>16405</v>
      </c>
      <c r="AM20" s="99" t="s">
        <v>72</v>
      </c>
      <c r="AN20" s="99" t="s">
        <v>73</v>
      </c>
      <c r="AO20" s="45"/>
      <c r="AP20" s="48"/>
      <c r="AQ20" s="48"/>
      <c r="AR20" s="48"/>
      <c r="AS20" s="71">
        <f t="shared" si="4"/>
        <v>0</v>
      </c>
      <c r="AV20" s="30"/>
      <c r="AW20" s="96"/>
      <c r="AX20" s="101"/>
      <c r="AY20" s="99"/>
      <c r="AZ20" s="45"/>
      <c r="BA20" s="45"/>
      <c r="BB20" s="45"/>
      <c r="BC20" s="45"/>
      <c r="BD20" s="71"/>
      <c r="BG20" s="126">
        <v>15</v>
      </c>
      <c r="BH20" s="126">
        <v>16405</v>
      </c>
      <c r="BI20" s="99" t="s">
        <v>72</v>
      </c>
      <c r="BJ20" s="99" t="s">
        <v>73</v>
      </c>
      <c r="BK20" s="45"/>
      <c r="BL20" s="45"/>
      <c r="BM20" s="45"/>
      <c r="BN20" s="45"/>
      <c r="BO20" s="71">
        <f t="shared" si="2"/>
        <v>0</v>
      </c>
    </row>
    <row r="21" spans="2:67" ht="19.5" customHeight="1">
      <c r="B21" s="126">
        <v>16</v>
      </c>
      <c r="C21" s="128" t="s">
        <v>41</v>
      </c>
      <c r="D21" s="99" t="s">
        <v>74</v>
      </c>
      <c r="E21" s="99" t="s">
        <v>75</v>
      </c>
      <c r="F21" s="45"/>
      <c r="G21" s="45"/>
      <c r="H21" s="45"/>
      <c r="I21" s="45"/>
      <c r="J21" s="45"/>
      <c r="K21" s="45"/>
      <c r="L21" s="71">
        <f t="shared" si="0"/>
        <v>0</v>
      </c>
      <c r="M21" s="2"/>
      <c r="O21" s="126">
        <v>16</v>
      </c>
      <c r="P21" s="128" t="s">
        <v>41</v>
      </c>
      <c r="Q21" s="99" t="s">
        <v>74</v>
      </c>
      <c r="R21" s="99" t="s">
        <v>75</v>
      </c>
      <c r="S21" s="45"/>
      <c r="T21" s="45"/>
      <c r="U21" s="45"/>
      <c r="V21" s="45"/>
      <c r="W21" s="71">
        <f t="shared" si="1"/>
        <v>0</v>
      </c>
      <c r="Z21" s="126">
        <v>16</v>
      </c>
      <c r="AA21" s="128" t="s">
        <v>41</v>
      </c>
      <c r="AB21" s="99" t="s">
        <v>74</v>
      </c>
      <c r="AC21" s="99" t="s">
        <v>75</v>
      </c>
      <c r="AD21" s="45"/>
      <c r="AE21" s="45"/>
      <c r="AF21" s="45"/>
      <c r="AG21" s="45"/>
      <c r="AH21" s="71">
        <f t="shared" si="3"/>
        <v>0</v>
      </c>
      <c r="AK21" s="126">
        <v>16</v>
      </c>
      <c r="AL21" s="128" t="s">
        <v>41</v>
      </c>
      <c r="AM21" s="99" t="s">
        <v>74</v>
      </c>
      <c r="AN21" s="99" t="s">
        <v>75</v>
      </c>
      <c r="AO21" s="45"/>
      <c r="AP21" s="48"/>
      <c r="AQ21" s="48"/>
      <c r="AR21" s="48"/>
      <c r="AS21" s="71">
        <f t="shared" si="4"/>
        <v>0</v>
      </c>
      <c r="AV21" s="30"/>
      <c r="AW21" s="96"/>
      <c r="AX21" s="100"/>
      <c r="AY21" s="99"/>
      <c r="AZ21" s="45"/>
      <c r="BA21" s="45"/>
      <c r="BB21" s="45"/>
      <c r="BC21" s="45"/>
      <c r="BD21" s="71"/>
      <c r="BG21" s="126">
        <v>16</v>
      </c>
      <c r="BH21" s="128" t="s">
        <v>41</v>
      </c>
      <c r="BI21" s="99" t="s">
        <v>74</v>
      </c>
      <c r="BJ21" s="99" t="s">
        <v>75</v>
      </c>
      <c r="BK21" s="45"/>
      <c r="BL21" s="45"/>
      <c r="BM21" s="45"/>
      <c r="BN21" s="45"/>
      <c r="BO21" s="71">
        <f t="shared" si="2"/>
        <v>0</v>
      </c>
    </row>
    <row r="22" spans="2:67" ht="19.5" customHeight="1">
      <c r="B22" s="126">
        <v>17</v>
      </c>
      <c r="C22" s="128" t="s">
        <v>42</v>
      </c>
      <c r="D22" s="99" t="s">
        <v>76</v>
      </c>
      <c r="E22" s="99" t="s">
        <v>77</v>
      </c>
      <c r="F22" s="45"/>
      <c r="G22" s="45"/>
      <c r="H22" s="45"/>
      <c r="I22" s="45"/>
      <c r="J22" s="45"/>
      <c r="K22" s="45"/>
      <c r="L22" s="71">
        <f t="shared" si="0"/>
        <v>0</v>
      </c>
      <c r="M22" s="2"/>
      <c r="O22" s="126">
        <v>17</v>
      </c>
      <c r="P22" s="128" t="s">
        <v>42</v>
      </c>
      <c r="Q22" s="99" t="s">
        <v>76</v>
      </c>
      <c r="R22" s="99" t="s">
        <v>77</v>
      </c>
      <c r="S22" s="45"/>
      <c r="T22" s="45"/>
      <c r="U22" s="45"/>
      <c r="V22" s="45"/>
      <c r="W22" s="71">
        <f t="shared" si="1"/>
        <v>0</v>
      </c>
      <c r="Z22" s="126">
        <v>17</v>
      </c>
      <c r="AA22" s="128" t="s">
        <v>42</v>
      </c>
      <c r="AB22" s="99" t="s">
        <v>76</v>
      </c>
      <c r="AC22" s="99" t="s">
        <v>77</v>
      </c>
      <c r="AD22" s="45"/>
      <c r="AE22" s="45"/>
      <c r="AF22" s="45"/>
      <c r="AG22" s="45"/>
      <c r="AH22" s="71">
        <f t="shared" si="3"/>
        <v>0</v>
      </c>
      <c r="AK22" s="126">
        <v>17</v>
      </c>
      <c r="AL22" s="128" t="s">
        <v>42</v>
      </c>
      <c r="AM22" s="99" t="s">
        <v>76</v>
      </c>
      <c r="AN22" s="99" t="s">
        <v>77</v>
      </c>
      <c r="AO22" s="45"/>
      <c r="AP22" s="48"/>
      <c r="AQ22" s="48"/>
      <c r="AR22" s="48"/>
      <c r="AS22" s="71">
        <f t="shared" si="4"/>
        <v>0</v>
      </c>
      <c r="AV22" s="30"/>
      <c r="AW22" s="96"/>
      <c r="AX22" s="101"/>
      <c r="AY22" s="99"/>
      <c r="AZ22" s="45"/>
      <c r="BA22" s="45"/>
      <c r="BB22" s="45"/>
      <c r="BC22" s="45"/>
      <c r="BD22" s="71"/>
      <c r="BG22" s="126">
        <v>17</v>
      </c>
      <c r="BH22" s="128" t="s">
        <v>42</v>
      </c>
      <c r="BI22" s="99" t="s">
        <v>76</v>
      </c>
      <c r="BJ22" s="99" t="s">
        <v>77</v>
      </c>
      <c r="BK22" s="45"/>
      <c r="BL22" s="45"/>
      <c r="BM22" s="45"/>
      <c r="BN22" s="45"/>
      <c r="BO22" s="71">
        <f t="shared" si="2"/>
        <v>0</v>
      </c>
    </row>
    <row r="23" spans="2:67" ht="19.5" customHeight="1">
      <c r="B23" s="126">
        <v>18</v>
      </c>
      <c r="C23" s="128" t="s">
        <v>43</v>
      </c>
      <c r="D23" s="99" t="s">
        <v>78</v>
      </c>
      <c r="E23" s="99" t="s">
        <v>79</v>
      </c>
      <c r="F23" s="45"/>
      <c r="G23" s="45"/>
      <c r="H23" s="45"/>
      <c r="I23" s="45"/>
      <c r="J23" s="45"/>
      <c r="K23" s="45"/>
      <c r="L23" s="71">
        <f t="shared" si="0"/>
        <v>0</v>
      </c>
      <c r="M23" s="2"/>
      <c r="O23" s="126">
        <v>18</v>
      </c>
      <c r="P23" s="128" t="s">
        <v>43</v>
      </c>
      <c r="Q23" s="99" t="s">
        <v>78</v>
      </c>
      <c r="R23" s="99" t="s">
        <v>79</v>
      </c>
      <c r="S23" s="45"/>
      <c r="T23" s="45"/>
      <c r="U23" s="45"/>
      <c r="V23" s="45"/>
      <c r="W23" s="71">
        <f t="shared" si="1"/>
        <v>0</v>
      </c>
      <c r="Z23" s="126">
        <v>18</v>
      </c>
      <c r="AA23" s="128" t="s">
        <v>43</v>
      </c>
      <c r="AB23" s="99" t="s">
        <v>78</v>
      </c>
      <c r="AC23" s="99" t="s">
        <v>79</v>
      </c>
      <c r="AD23" s="45"/>
      <c r="AE23" s="45"/>
      <c r="AF23" s="45"/>
      <c r="AG23" s="45"/>
      <c r="AH23" s="71">
        <f t="shared" si="3"/>
        <v>0</v>
      </c>
      <c r="AK23" s="126">
        <v>18</v>
      </c>
      <c r="AL23" s="128" t="s">
        <v>43</v>
      </c>
      <c r="AM23" s="99" t="s">
        <v>78</v>
      </c>
      <c r="AN23" s="99" t="s">
        <v>79</v>
      </c>
      <c r="AO23" s="45"/>
      <c r="AP23" s="48"/>
      <c r="AQ23" s="48"/>
      <c r="AR23" s="48"/>
      <c r="AS23" s="71">
        <f t="shared" si="4"/>
        <v>0</v>
      </c>
      <c r="AV23" s="30"/>
      <c r="AW23" s="96"/>
      <c r="AX23" s="101"/>
      <c r="AY23" s="99"/>
      <c r="AZ23" s="45"/>
      <c r="BA23" s="45"/>
      <c r="BB23" s="45"/>
      <c r="BC23" s="45"/>
      <c r="BD23" s="71"/>
      <c r="BG23" s="126">
        <v>18</v>
      </c>
      <c r="BH23" s="128" t="s">
        <v>43</v>
      </c>
      <c r="BI23" s="99" t="s">
        <v>78</v>
      </c>
      <c r="BJ23" s="99" t="s">
        <v>79</v>
      </c>
      <c r="BK23" s="45"/>
      <c r="BL23" s="45"/>
      <c r="BM23" s="45"/>
      <c r="BN23" s="45"/>
      <c r="BO23" s="71">
        <f t="shared" si="2"/>
        <v>0</v>
      </c>
    </row>
    <row r="24" spans="2:67" ht="19.5" customHeight="1">
      <c r="B24" s="126">
        <v>19</v>
      </c>
      <c r="C24" s="128" t="s">
        <v>44</v>
      </c>
      <c r="D24" s="99" t="s">
        <v>80</v>
      </c>
      <c r="E24" s="99" t="s">
        <v>81</v>
      </c>
      <c r="F24" s="45"/>
      <c r="G24" s="45"/>
      <c r="H24" s="45"/>
      <c r="I24" s="45"/>
      <c r="J24" s="45"/>
      <c r="K24" s="45"/>
      <c r="L24" s="71">
        <f t="shared" si="0"/>
        <v>0</v>
      </c>
      <c r="M24" s="2"/>
      <c r="O24" s="126">
        <v>19</v>
      </c>
      <c r="P24" s="128" t="s">
        <v>44</v>
      </c>
      <c r="Q24" s="99" t="s">
        <v>80</v>
      </c>
      <c r="R24" s="99" t="s">
        <v>81</v>
      </c>
      <c r="S24" s="45"/>
      <c r="T24" s="45"/>
      <c r="U24" s="45"/>
      <c r="V24" s="45"/>
      <c r="W24" s="71">
        <f t="shared" si="1"/>
        <v>0</v>
      </c>
      <c r="Z24" s="126">
        <v>19</v>
      </c>
      <c r="AA24" s="128" t="s">
        <v>44</v>
      </c>
      <c r="AB24" s="99" t="s">
        <v>80</v>
      </c>
      <c r="AC24" s="99" t="s">
        <v>81</v>
      </c>
      <c r="AD24" s="45"/>
      <c r="AE24" s="45"/>
      <c r="AF24" s="45"/>
      <c r="AG24" s="45"/>
      <c r="AH24" s="71">
        <f t="shared" si="3"/>
        <v>0</v>
      </c>
      <c r="AK24" s="126">
        <v>19</v>
      </c>
      <c r="AL24" s="128" t="s">
        <v>44</v>
      </c>
      <c r="AM24" s="99" t="s">
        <v>80</v>
      </c>
      <c r="AN24" s="99" t="s">
        <v>81</v>
      </c>
      <c r="AO24" s="45"/>
      <c r="AP24" s="48"/>
      <c r="AQ24" s="48"/>
      <c r="AR24" s="48"/>
      <c r="AS24" s="71">
        <f t="shared" si="4"/>
        <v>0</v>
      </c>
      <c r="AV24" s="30"/>
      <c r="AW24" s="96"/>
      <c r="AX24" s="101"/>
      <c r="AY24" s="99"/>
      <c r="AZ24" s="45"/>
      <c r="BA24" s="45"/>
      <c r="BB24" s="45"/>
      <c r="BC24" s="45"/>
      <c r="BD24" s="71"/>
      <c r="BG24" s="126">
        <v>19</v>
      </c>
      <c r="BH24" s="128" t="s">
        <v>44</v>
      </c>
      <c r="BI24" s="99" t="s">
        <v>80</v>
      </c>
      <c r="BJ24" s="99" t="s">
        <v>81</v>
      </c>
      <c r="BK24" s="45"/>
      <c r="BL24" s="45"/>
      <c r="BM24" s="45"/>
      <c r="BN24" s="45"/>
      <c r="BO24" s="71">
        <f t="shared" si="2"/>
        <v>0</v>
      </c>
    </row>
    <row r="25" spans="2:67" ht="19.5" customHeight="1">
      <c r="B25" s="126">
        <v>20</v>
      </c>
      <c r="C25" s="126">
        <v>16244</v>
      </c>
      <c r="D25" s="99" t="s">
        <v>82</v>
      </c>
      <c r="E25" s="99" t="s">
        <v>83</v>
      </c>
      <c r="F25" s="45"/>
      <c r="G25" s="45"/>
      <c r="H25" s="45"/>
      <c r="I25" s="45"/>
      <c r="J25" s="45"/>
      <c r="K25" s="45"/>
      <c r="L25" s="71">
        <f t="shared" si="0"/>
        <v>0</v>
      </c>
      <c r="M25" s="2"/>
      <c r="O25" s="126">
        <v>20</v>
      </c>
      <c r="P25" s="126">
        <v>16244</v>
      </c>
      <c r="Q25" s="99" t="s">
        <v>82</v>
      </c>
      <c r="R25" s="99" t="s">
        <v>83</v>
      </c>
      <c r="S25" s="45"/>
      <c r="T25" s="45"/>
      <c r="U25" s="45"/>
      <c r="V25" s="45"/>
      <c r="W25" s="71">
        <f t="shared" si="1"/>
        <v>0</v>
      </c>
      <c r="Z25" s="126">
        <v>20</v>
      </c>
      <c r="AA25" s="126">
        <v>16244</v>
      </c>
      <c r="AB25" s="99" t="s">
        <v>82</v>
      </c>
      <c r="AC25" s="99" t="s">
        <v>83</v>
      </c>
      <c r="AD25" s="45"/>
      <c r="AE25" s="45"/>
      <c r="AF25" s="45"/>
      <c r="AG25" s="45"/>
      <c r="AH25" s="71">
        <f t="shared" si="3"/>
        <v>0</v>
      </c>
      <c r="AK25" s="126">
        <v>20</v>
      </c>
      <c r="AL25" s="126">
        <v>16244</v>
      </c>
      <c r="AM25" s="99" t="s">
        <v>82</v>
      </c>
      <c r="AN25" s="99" t="s">
        <v>83</v>
      </c>
      <c r="AO25" s="45"/>
      <c r="AP25" s="48"/>
      <c r="AQ25" s="48"/>
      <c r="AR25" s="48"/>
      <c r="AS25" s="71">
        <f t="shared" si="4"/>
        <v>0</v>
      </c>
      <c r="AV25" s="30"/>
      <c r="AW25" s="96"/>
      <c r="AX25" s="101"/>
      <c r="AY25" s="99"/>
      <c r="AZ25" s="45"/>
      <c r="BA25" s="45"/>
      <c r="BB25" s="45"/>
      <c r="BC25" s="45"/>
      <c r="BD25" s="71"/>
      <c r="BG25" s="126">
        <v>20</v>
      </c>
      <c r="BH25" s="126">
        <v>16244</v>
      </c>
      <c r="BI25" s="99" t="s">
        <v>82</v>
      </c>
      <c r="BJ25" s="99" t="s">
        <v>83</v>
      </c>
      <c r="BK25" s="45"/>
      <c r="BL25" s="45"/>
      <c r="BM25" s="45"/>
      <c r="BN25" s="45"/>
      <c r="BO25" s="71">
        <f t="shared" si="2"/>
        <v>0</v>
      </c>
    </row>
    <row r="26" spans="2:67" ht="19.5" customHeight="1">
      <c r="B26" s="126">
        <v>21</v>
      </c>
      <c r="C26" s="126">
        <v>16245</v>
      </c>
      <c r="D26" s="99" t="s">
        <v>84</v>
      </c>
      <c r="E26" s="99" t="s">
        <v>85</v>
      </c>
      <c r="F26" s="45"/>
      <c r="G26" s="45"/>
      <c r="H26" s="45"/>
      <c r="I26" s="45"/>
      <c r="J26" s="45"/>
      <c r="K26" s="45"/>
      <c r="L26" s="71">
        <f t="shared" si="0"/>
        <v>0</v>
      </c>
      <c r="M26" s="2"/>
      <c r="O26" s="126">
        <v>21</v>
      </c>
      <c r="P26" s="126">
        <v>16245</v>
      </c>
      <c r="Q26" s="99" t="s">
        <v>84</v>
      </c>
      <c r="R26" s="99" t="s">
        <v>85</v>
      </c>
      <c r="S26" s="45"/>
      <c r="T26" s="45"/>
      <c r="U26" s="45"/>
      <c r="V26" s="45"/>
      <c r="W26" s="71">
        <f t="shared" si="1"/>
        <v>0</v>
      </c>
      <c r="Z26" s="126">
        <v>21</v>
      </c>
      <c r="AA26" s="126">
        <v>16245</v>
      </c>
      <c r="AB26" s="99" t="s">
        <v>84</v>
      </c>
      <c r="AC26" s="99" t="s">
        <v>85</v>
      </c>
      <c r="AD26" s="45"/>
      <c r="AE26" s="45"/>
      <c r="AF26" s="45"/>
      <c r="AG26" s="45"/>
      <c r="AH26" s="71">
        <f t="shared" si="3"/>
        <v>0</v>
      </c>
      <c r="AK26" s="126">
        <v>21</v>
      </c>
      <c r="AL26" s="126">
        <v>16245</v>
      </c>
      <c r="AM26" s="99" t="s">
        <v>84</v>
      </c>
      <c r="AN26" s="99" t="s">
        <v>85</v>
      </c>
      <c r="AO26" s="45"/>
      <c r="AP26" s="48"/>
      <c r="AQ26" s="48"/>
      <c r="AR26" s="48"/>
      <c r="AS26" s="71">
        <f t="shared" si="4"/>
        <v>0</v>
      </c>
      <c r="AV26" s="30"/>
      <c r="AW26" s="96"/>
      <c r="AX26" s="101"/>
      <c r="AY26" s="99"/>
      <c r="AZ26" s="45"/>
      <c r="BA26" s="45"/>
      <c r="BB26" s="45"/>
      <c r="BC26" s="45"/>
      <c r="BD26" s="71"/>
      <c r="BG26" s="126">
        <v>21</v>
      </c>
      <c r="BH26" s="126">
        <v>16245</v>
      </c>
      <c r="BI26" s="99" t="s">
        <v>84</v>
      </c>
      <c r="BJ26" s="99" t="s">
        <v>85</v>
      </c>
      <c r="BK26" s="45"/>
      <c r="BL26" s="45"/>
      <c r="BM26" s="45"/>
      <c r="BN26" s="45"/>
      <c r="BO26" s="71">
        <f t="shared" si="2"/>
        <v>0</v>
      </c>
    </row>
    <row r="27" spans="2:67" ht="19.5" customHeight="1">
      <c r="B27" s="126">
        <v>22</v>
      </c>
      <c r="C27" s="126">
        <v>16246</v>
      </c>
      <c r="D27" s="99" t="s">
        <v>86</v>
      </c>
      <c r="E27" s="99" t="s">
        <v>87</v>
      </c>
      <c r="F27" s="45"/>
      <c r="G27" s="45"/>
      <c r="H27" s="45"/>
      <c r="I27" s="45"/>
      <c r="J27" s="45"/>
      <c r="K27" s="45"/>
      <c r="L27" s="71">
        <f t="shared" si="0"/>
        <v>0</v>
      </c>
      <c r="M27" s="2"/>
      <c r="O27" s="126">
        <v>22</v>
      </c>
      <c r="P27" s="126">
        <v>16246</v>
      </c>
      <c r="Q27" s="99" t="s">
        <v>86</v>
      </c>
      <c r="R27" s="99" t="s">
        <v>87</v>
      </c>
      <c r="S27" s="45"/>
      <c r="T27" s="45"/>
      <c r="U27" s="45"/>
      <c r="V27" s="45"/>
      <c r="W27" s="71">
        <f t="shared" si="1"/>
        <v>0</v>
      </c>
      <c r="Z27" s="126">
        <v>22</v>
      </c>
      <c r="AA27" s="126">
        <v>16246</v>
      </c>
      <c r="AB27" s="99" t="s">
        <v>86</v>
      </c>
      <c r="AC27" s="99" t="s">
        <v>87</v>
      </c>
      <c r="AD27" s="45"/>
      <c r="AE27" s="45"/>
      <c r="AF27" s="45"/>
      <c r="AG27" s="45"/>
      <c r="AH27" s="71">
        <f t="shared" si="3"/>
        <v>0</v>
      </c>
      <c r="AK27" s="126">
        <v>22</v>
      </c>
      <c r="AL27" s="126">
        <v>16246</v>
      </c>
      <c r="AM27" s="99" t="s">
        <v>86</v>
      </c>
      <c r="AN27" s="99" t="s">
        <v>87</v>
      </c>
      <c r="AO27" s="45"/>
      <c r="AP27" s="48"/>
      <c r="AQ27" s="48"/>
      <c r="AR27" s="48"/>
      <c r="AS27" s="71">
        <f t="shared" si="4"/>
        <v>0</v>
      </c>
      <c r="AV27" s="30"/>
      <c r="AW27" s="96"/>
      <c r="AX27" s="101"/>
      <c r="AY27" s="99"/>
      <c r="AZ27" s="45"/>
      <c r="BA27" s="45"/>
      <c r="BB27" s="45"/>
      <c r="BC27" s="45"/>
      <c r="BD27" s="71"/>
      <c r="BG27" s="126">
        <v>22</v>
      </c>
      <c r="BH27" s="126">
        <v>16246</v>
      </c>
      <c r="BI27" s="99" t="s">
        <v>86</v>
      </c>
      <c r="BJ27" s="99" t="s">
        <v>87</v>
      </c>
      <c r="BK27" s="45"/>
      <c r="BL27" s="45"/>
      <c r="BM27" s="45"/>
      <c r="BN27" s="45"/>
      <c r="BO27" s="71">
        <f t="shared" si="2"/>
        <v>0</v>
      </c>
    </row>
    <row r="28" spans="2:67" ht="19.5" customHeight="1">
      <c r="B28" s="126">
        <v>23</v>
      </c>
      <c r="C28" s="126">
        <v>16247</v>
      </c>
      <c r="D28" s="99" t="s">
        <v>88</v>
      </c>
      <c r="E28" s="99" t="s">
        <v>89</v>
      </c>
      <c r="F28" s="45"/>
      <c r="G28" s="45"/>
      <c r="H28" s="45"/>
      <c r="I28" s="45"/>
      <c r="J28" s="45"/>
      <c r="K28" s="45"/>
      <c r="L28" s="71">
        <f t="shared" si="0"/>
        <v>0</v>
      </c>
      <c r="M28" s="2"/>
      <c r="O28" s="126">
        <v>23</v>
      </c>
      <c r="P28" s="126">
        <v>16247</v>
      </c>
      <c r="Q28" s="99" t="s">
        <v>88</v>
      </c>
      <c r="R28" s="99" t="s">
        <v>89</v>
      </c>
      <c r="S28" s="45"/>
      <c r="T28" s="45"/>
      <c r="U28" s="45"/>
      <c r="V28" s="45"/>
      <c r="W28" s="71">
        <f t="shared" si="1"/>
        <v>0</v>
      </c>
      <c r="Z28" s="126">
        <v>23</v>
      </c>
      <c r="AA28" s="126">
        <v>16247</v>
      </c>
      <c r="AB28" s="99" t="s">
        <v>88</v>
      </c>
      <c r="AC28" s="99" t="s">
        <v>89</v>
      </c>
      <c r="AD28" s="45"/>
      <c r="AE28" s="45"/>
      <c r="AF28" s="45"/>
      <c r="AG28" s="45"/>
      <c r="AH28" s="71">
        <f t="shared" si="3"/>
        <v>0</v>
      </c>
      <c r="AK28" s="126">
        <v>23</v>
      </c>
      <c r="AL28" s="126">
        <v>16247</v>
      </c>
      <c r="AM28" s="99" t="s">
        <v>88</v>
      </c>
      <c r="AN28" s="99" t="s">
        <v>89</v>
      </c>
      <c r="AO28" s="45"/>
      <c r="AP28" s="48"/>
      <c r="AQ28" s="48"/>
      <c r="AR28" s="48"/>
      <c r="AS28" s="71">
        <f t="shared" si="4"/>
        <v>0</v>
      </c>
      <c r="AV28" s="30"/>
      <c r="AW28" s="96"/>
      <c r="AX28" s="101"/>
      <c r="AY28" s="99"/>
      <c r="AZ28" s="45"/>
      <c r="BA28" s="45"/>
      <c r="BB28" s="45"/>
      <c r="BC28" s="45"/>
      <c r="BD28" s="71"/>
      <c r="BG28" s="126">
        <v>23</v>
      </c>
      <c r="BH28" s="126">
        <v>16247</v>
      </c>
      <c r="BI28" s="99" t="s">
        <v>88</v>
      </c>
      <c r="BJ28" s="99" t="s">
        <v>89</v>
      </c>
      <c r="BK28" s="45"/>
      <c r="BL28" s="45"/>
      <c r="BM28" s="45"/>
      <c r="BN28" s="45"/>
      <c r="BO28" s="71">
        <f t="shared" si="2"/>
        <v>0</v>
      </c>
    </row>
    <row r="29" spans="2:67" ht="19.5" customHeight="1">
      <c r="B29" s="126">
        <v>24</v>
      </c>
      <c r="C29" s="126">
        <v>16248</v>
      </c>
      <c r="D29" s="99" t="s">
        <v>90</v>
      </c>
      <c r="E29" s="99" t="s">
        <v>91</v>
      </c>
      <c r="F29" s="45"/>
      <c r="G29" s="45"/>
      <c r="H29" s="45"/>
      <c r="I29" s="45"/>
      <c r="J29" s="45"/>
      <c r="K29" s="45"/>
      <c r="L29" s="71">
        <f t="shared" si="0"/>
        <v>0</v>
      </c>
      <c r="M29" s="2"/>
      <c r="O29" s="126">
        <v>24</v>
      </c>
      <c r="P29" s="126">
        <v>16248</v>
      </c>
      <c r="Q29" s="99" t="s">
        <v>90</v>
      </c>
      <c r="R29" s="99" t="s">
        <v>91</v>
      </c>
      <c r="S29" s="45"/>
      <c r="T29" s="45"/>
      <c r="U29" s="45"/>
      <c r="V29" s="45"/>
      <c r="W29" s="71">
        <f t="shared" si="1"/>
        <v>0</v>
      </c>
      <c r="Z29" s="126">
        <v>24</v>
      </c>
      <c r="AA29" s="126">
        <v>16248</v>
      </c>
      <c r="AB29" s="99" t="s">
        <v>90</v>
      </c>
      <c r="AC29" s="99" t="s">
        <v>91</v>
      </c>
      <c r="AD29" s="45"/>
      <c r="AE29" s="45"/>
      <c r="AF29" s="45"/>
      <c r="AG29" s="45"/>
      <c r="AH29" s="71">
        <f t="shared" si="3"/>
        <v>0</v>
      </c>
      <c r="AK29" s="126">
        <v>24</v>
      </c>
      <c r="AL29" s="126">
        <v>16248</v>
      </c>
      <c r="AM29" s="99" t="s">
        <v>90</v>
      </c>
      <c r="AN29" s="99" t="s">
        <v>91</v>
      </c>
      <c r="AO29" s="45"/>
      <c r="AP29" s="48"/>
      <c r="AQ29" s="48"/>
      <c r="AR29" s="48"/>
      <c r="AS29" s="71">
        <f t="shared" si="4"/>
        <v>0</v>
      </c>
      <c r="AV29" s="30"/>
      <c r="AW29" s="96"/>
      <c r="AX29" s="100"/>
      <c r="AY29" s="99"/>
      <c r="AZ29" s="45"/>
      <c r="BA29" s="45"/>
      <c r="BB29" s="45"/>
      <c r="BC29" s="45"/>
      <c r="BD29" s="71"/>
      <c r="BG29" s="126">
        <v>24</v>
      </c>
      <c r="BH29" s="126">
        <v>16248</v>
      </c>
      <c r="BI29" s="99" t="s">
        <v>90</v>
      </c>
      <c r="BJ29" s="99" t="s">
        <v>91</v>
      </c>
      <c r="BK29" s="45"/>
      <c r="BL29" s="45"/>
      <c r="BM29" s="45"/>
      <c r="BN29" s="45"/>
      <c r="BO29" s="71">
        <f t="shared" si="2"/>
        <v>0</v>
      </c>
    </row>
    <row r="30" spans="2:67" ht="19.5" customHeight="1">
      <c r="B30" s="126">
        <v>25</v>
      </c>
      <c r="C30" s="126">
        <v>16251</v>
      </c>
      <c r="D30" s="99" t="s">
        <v>92</v>
      </c>
      <c r="E30" s="99" t="s">
        <v>93</v>
      </c>
      <c r="F30" s="45"/>
      <c r="G30" s="45"/>
      <c r="H30" s="45"/>
      <c r="I30" s="45"/>
      <c r="J30" s="45"/>
      <c r="K30" s="45"/>
      <c r="L30" s="71">
        <f t="shared" si="0"/>
        <v>0</v>
      </c>
      <c r="M30" s="2"/>
      <c r="O30" s="126">
        <v>25</v>
      </c>
      <c r="P30" s="126">
        <v>16251</v>
      </c>
      <c r="Q30" s="99" t="s">
        <v>92</v>
      </c>
      <c r="R30" s="99" t="s">
        <v>93</v>
      </c>
      <c r="S30" s="45"/>
      <c r="T30" s="45"/>
      <c r="U30" s="45"/>
      <c r="V30" s="45"/>
      <c r="W30" s="71">
        <f t="shared" si="1"/>
        <v>0</v>
      </c>
      <c r="Z30" s="126">
        <v>25</v>
      </c>
      <c r="AA30" s="126">
        <v>16251</v>
      </c>
      <c r="AB30" s="99" t="s">
        <v>92</v>
      </c>
      <c r="AC30" s="99" t="s">
        <v>93</v>
      </c>
      <c r="AD30" s="45"/>
      <c r="AE30" s="45"/>
      <c r="AF30" s="45"/>
      <c r="AG30" s="45"/>
      <c r="AH30" s="71">
        <f t="shared" si="3"/>
        <v>0</v>
      </c>
      <c r="AK30" s="126">
        <v>25</v>
      </c>
      <c r="AL30" s="126">
        <v>16251</v>
      </c>
      <c r="AM30" s="99" t="s">
        <v>92</v>
      </c>
      <c r="AN30" s="99" t="s">
        <v>93</v>
      </c>
      <c r="AO30" s="45"/>
      <c r="AP30" s="48"/>
      <c r="AQ30" s="48"/>
      <c r="AR30" s="48"/>
      <c r="AS30" s="71">
        <f t="shared" si="4"/>
        <v>0</v>
      </c>
      <c r="AV30" s="30"/>
      <c r="AW30" s="96"/>
      <c r="AX30" s="101"/>
      <c r="AY30" s="99"/>
      <c r="AZ30" s="45"/>
      <c r="BA30" s="45"/>
      <c r="BB30" s="45"/>
      <c r="BC30" s="45"/>
      <c r="BD30" s="71"/>
      <c r="BG30" s="126">
        <v>25</v>
      </c>
      <c r="BH30" s="126">
        <v>16251</v>
      </c>
      <c r="BI30" s="99" t="s">
        <v>92</v>
      </c>
      <c r="BJ30" s="99" t="s">
        <v>93</v>
      </c>
      <c r="BK30" s="45"/>
      <c r="BL30" s="45"/>
      <c r="BM30" s="45"/>
      <c r="BN30" s="45"/>
      <c r="BO30" s="71">
        <f t="shared" si="2"/>
        <v>0</v>
      </c>
    </row>
    <row r="31" spans="2:67" ht="19.5" customHeight="1">
      <c r="B31" s="126">
        <v>26</v>
      </c>
      <c r="C31" s="126">
        <v>16252</v>
      </c>
      <c r="D31" s="99" t="s">
        <v>94</v>
      </c>
      <c r="E31" s="99" t="s">
        <v>95</v>
      </c>
      <c r="F31" s="45"/>
      <c r="G31" s="45"/>
      <c r="H31" s="45"/>
      <c r="I31" s="45"/>
      <c r="J31" s="45"/>
      <c r="K31" s="45"/>
      <c r="L31" s="71">
        <f t="shared" si="0"/>
        <v>0</v>
      </c>
      <c r="M31" s="2"/>
      <c r="O31" s="126">
        <v>26</v>
      </c>
      <c r="P31" s="126">
        <v>16252</v>
      </c>
      <c r="Q31" s="99" t="s">
        <v>94</v>
      </c>
      <c r="R31" s="99" t="s">
        <v>95</v>
      </c>
      <c r="S31" s="45"/>
      <c r="T31" s="45"/>
      <c r="U31" s="45"/>
      <c r="V31" s="45"/>
      <c r="W31" s="71">
        <f t="shared" si="1"/>
        <v>0</v>
      </c>
      <c r="Z31" s="126">
        <v>26</v>
      </c>
      <c r="AA31" s="126">
        <v>16252</v>
      </c>
      <c r="AB31" s="99" t="s">
        <v>94</v>
      </c>
      <c r="AC31" s="99" t="s">
        <v>95</v>
      </c>
      <c r="AD31" s="45"/>
      <c r="AE31" s="45"/>
      <c r="AF31" s="45"/>
      <c r="AG31" s="45"/>
      <c r="AH31" s="71">
        <f t="shared" si="3"/>
        <v>0</v>
      </c>
      <c r="AK31" s="126">
        <v>26</v>
      </c>
      <c r="AL31" s="126">
        <v>16252</v>
      </c>
      <c r="AM31" s="99" t="s">
        <v>94</v>
      </c>
      <c r="AN31" s="99" t="s">
        <v>95</v>
      </c>
      <c r="AO31" s="45"/>
      <c r="AP31" s="48"/>
      <c r="AQ31" s="48"/>
      <c r="AR31" s="48"/>
      <c r="AS31" s="71">
        <f t="shared" si="4"/>
        <v>0</v>
      </c>
      <c r="AV31" s="30"/>
      <c r="AW31" s="96"/>
      <c r="AX31" s="101"/>
      <c r="AY31" s="99"/>
      <c r="AZ31" s="45"/>
      <c r="BA31" s="45"/>
      <c r="BB31" s="45"/>
      <c r="BC31" s="45"/>
      <c r="BD31" s="71"/>
      <c r="BG31" s="126">
        <v>26</v>
      </c>
      <c r="BH31" s="126">
        <v>16252</v>
      </c>
      <c r="BI31" s="99" t="s">
        <v>94</v>
      </c>
      <c r="BJ31" s="99" t="s">
        <v>95</v>
      </c>
      <c r="BK31" s="45"/>
      <c r="BL31" s="45"/>
      <c r="BM31" s="45"/>
      <c r="BN31" s="45"/>
      <c r="BO31" s="71">
        <f t="shared" si="2"/>
        <v>0</v>
      </c>
    </row>
    <row r="32" spans="2:67" ht="19.5" customHeight="1">
      <c r="B32" s="126">
        <v>27</v>
      </c>
      <c r="C32" s="129">
        <v>16259</v>
      </c>
      <c r="D32" s="99" t="s">
        <v>96</v>
      </c>
      <c r="E32" s="99" t="s">
        <v>97</v>
      </c>
      <c r="F32" s="45"/>
      <c r="G32" s="45"/>
      <c r="H32" s="45"/>
      <c r="I32" s="45"/>
      <c r="J32" s="45"/>
      <c r="K32" s="45"/>
      <c r="L32" s="71">
        <f t="shared" si="0"/>
        <v>0</v>
      </c>
      <c r="M32" s="2"/>
      <c r="O32" s="126">
        <v>27</v>
      </c>
      <c r="P32" s="129">
        <v>16259</v>
      </c>
      <c r="Q32" s="99" t="s">
        <v>96</v>
      </c>
      <c r="R32" s="99" t="s">
        <v>97</v>
      </c>
      <c r="S32" s="45"/>
      <c r="T32" s="45"/>
      <c r="U32" s="45"/>
      <c r="V32" s="45"/>
      <c r="W32" s="71">
        <f t="shared" si="1"/>
        <v>0</v>
      </c>
      <c r="Z32" s="126">
        <v>27</v>
      </c>
      <c r="AA32" s="129">
        <v>16259</v>
      </c>
      <c r="AB32" s="99" t="s">
        <v>96</v>
      </c>
      <c r="AC32" s="99" t="s">
        <v>97</v>
      </c>
      <c r="AD32" s="45"/>
      <c r="AE32" s="45"/>
      <c r="AF32" s="45"/>
      <c r="AG32" s="45"/>
      <c r="AH32" s="71">
        <f t="shared" si="3"/>
        <v>0</v>
      </c>
      <c r="AK32" s="126">
        <v>27</v>
      </c>
      <c r="AL32" s="129">
        <v>16259</v>
      </c>
      <c r="AM32" s="99" t="s">
        <v>96</v>
      </c>
      <c r="AN32" s="99" t="s">
        <v>97</v>
      </c>
      <c r="AO32" s="45"/>
      <c r="AP32" s="48"/>
      <c r="AQ32" s="48"/>
      <c r="AR32" s="48"/>
      <c r="AS32" s="71">
        <f t="shared" si="4"/>
        <v>0</v>
      </c>
      <c r="AV32" s="30"/>
      <c r="AW32" s="96"/>
      <c r="AX32" s="101"/>
      <c r="AY32" s="99"/>
      <c r="AZ32" s="45"/>
      <c r="BA32" s="45"/>
      <c r="BB32" s="45"/>
      <c r="BC32" s="45"/>
      <c r="BD32" s="71"/>
      <c r="BG32" s="126">
        <v>27</v>
      </c>
      <c r="BH32" s="129">
        <v>16259</v>
      </c>
      <c r="BI32" s="99" t="s">
        <v>96</v>
      </c>
      <c r="BJ32" s="99" t="s">
        <v>97</v>
      </c>
      <c r="BK32" s="45"/>
      <c r="BL32" s="45"/>
      <c r="BM32" s="45"/>
      <c r="BN32" s="45"/>
      <c r="BO32" s="71">
        <f t="shared" si="2"/>
        <v>0</v>
      </c>
    </row>
    <row r="33" spans="2:67" ht="19.5" customHeight="1">
      <c r="B33" s="126">
        <v>28</v>
      </c>
      <c r="C33" s="129">
        <v>16262</v>
      </c>
      <c r="D33" s="99" t="s">
        <v>98</v>
      </c>
      <c r="E33" s="99" t="s">
        <v>99</v>
      </c>
      <c r="F33" s="45"/>
      <c r="G33" s="45"/>
      <c r="H33" s="45"/>
      <c r="I33" s="45"/>
      <c r="J33" s="45"/>
      <c r="K33" s="45"/>
      <c r="L33" s="71">
        <f t="shared" si="0"/>
        <v>0</v>
      </c>
      <c r="M33" s="2"/>
      <c r="O33" s="126">
        <v>28</v>
      </c>
      <c r="P33" s="129">
        <v>16262</v>
      </c>
      <c r="Q33" s="99" t="s">
        <v>98</v>
      </c>
      <c r="R33" s="99" t="s">
        <v>99</v>
      </c>
      <c r="S33" s="45"/>
      <c r="T33" s="45"/>
      <c r="U33" s="45"/>
      <c r="V33" s="45"/>
      <c r="W33" s="71">
        <f t="shared" si="1"/>
        <v>0</v>
      </c>
      <c r="Z33" s="126">
        <v>28</v>
      </c>
      <c r="AA33" s="129">
        <v>16262</v>
      </c>
      <c r="AB33" s="99" t="s">
        <v>98</v>
      </c>
      <c r="AC33" s="99" t="s">
        <v>99</v>
      </c>
      <c r="AD33" s="45"/>
      <c r="AE33" s="45"/>
      <c r="AF33" s="45"/>
      <c r="AG33" s="45"/>
      <c r="AH33" s="71">
        <f t="shared" si="3"/>
        <v>0</v>
      </c>
      <c r="AK33" s="126">
        <v>28</v>
      </c>
      <c r="AL33" s="129">
        <v>16262</v>
      </c>
      <c r="AM33" s="99" t="s">
        <v>98</v>
      </c>
      <c r="AN33" s="99" t="s">
        <v>99</v>
      </c>
      <c r="AO33" s="45"/>
      <c r="AP33" s="48"/>
      <c r="AQ33" s="48"/>
      <c r="AR33" s="48"/>
      <c r="AS33" s="71">
        <f t="shared" si="4"/>
        <v>0</v>
      </c>
      <c r="AV33" s="30"/>
      <c r="AW33" s="96"/>
      <c r="AX33" s="101"/>
      <c r="AY33" s="99"/>
      <c r="AZ33" s="45"/>
      <c r="BA33" s="45"/>
      <c r="BB33" s="45"/>
      <c r="BC33" s="45"/>
      <c r="BD33" s="71"/>
      <c r="BG33" s="126">
        <v>28</v>
      </c>
      <c r="BH33" s="129">
        <v>16262</v>
      </c>
      <c r="BI33" s="99" t="s">
        <v>98</v>
      </c>
      <c r="BJ33" s="99" t="s">
        <v>99</v>
      </c>
      <c r="BK33" s="45"/>
      <c r="BL33" s="45"/>
      <c r="BM33" s="45"/>
      <c r="BN33" s="45"/>
      <c r="BO33" s="71">
        <f t="shared" si="2"/>
        <v>0</v>
      </c>
    </row>
    <row r="34" spans="2:67" ht="19.5" customHeight="1">
      <c r="B34" s="126">
        <v>29</v>
      </c>
      <c r="C34" s="129">
        <v>16268</v>
      </c>
      <c r="D34" s="99" t="s">
        <v>100</v>
      </c>
      <c r="E34" s="99" t="s">
        <v>101</v>
      </c>
      <c r="F34" s="45"/>
      <c r="G34" s="45"/>
      <c r="H34" s="45"/>
      <c r="I34" s="45"/>
      <c r="J34" s="45"/>
      <c r="K34" s="45"/>
      <c r="L34" s="71">
        <f t="shared" si="0"/>
        <v>0</v>
      </c>
      <c r="M34" s="2"/>
      <c r="O34" s="126">
        <v>29</v>
      </c>
      <c r="P34" s="129">
        <v>16268</v>
      </c>
      <c r="Q34" s="99" t="s">
        <v>100</v>
      </c>
      <c r="R34" s="99" t="s">
        <v>101</v>
      </c>
      <c r="S34" s="45"/>
      <c r="T34" s="45"/>
      <c r="U34" s="45"/>
      <c r="V34" s="45"/>
      <c r="W34" s="71">
        <f t="shared" si="1"/>
        <v>0</v>
      </c>
      <c r="Z34" s="126">
        <v>29</v>
      </c>
      <c r="AA34" s="129">
        <v>16268</v>
      </c>
      <c r="AB34" s="99" t="s">
        <v>100</v>
      </c>
      <c r="AC34" s="99" t="s">
        <v>101</v>
      </c>
      <c r="AD34" s="45"/>
      <c r="AE34" s="45"/>
      <c r="AF34" s="45"/>
      <c r="AG34" s="45"/>
      <c r="AH34" s="71">
        <f t="shared" si="3"/>
        <v>0</v>
      </c>
      <c r="AK34" s="126">
        <v>29</v>
      </c>
      <c r="AL34" s="129">
        <v>16268</v>
      </c>
      <c r="AM34" s="99" t="s">
        <v>100</v>
      </c>
      <c r="AN34" s="99" t="s">
        <v>101</v>
      </c>
      <c r="AO34" s="45"/>
      <c r="AP34" s="48"/>
      <c r="AQ34" s="48"/>
      <c r="AR34" s="48"/>
      <c r="AS34" s="71">
        <f t="shared" si="4"/>
        <v>0</v>
      </c>
      <c r="AV34" s="30"/>
      <c r="AW34" s="96"/>
      <c r="AX34" s="101"/>
      <c r="AY34" s="99"/>
      <c r="AZ34" s="45"/>
      <c r="BA34" s="45"/>
      <c r="BB34" s="45"/>
      <c r="BC34" s="45"/>
      <c r="BD34" s="71"/>
      <c r="BG34" s="126">
        <v>29</v>
      </c>
      <c r="BH34" s="129">
        <v>16268</v>
      </c>
      <c r="BI34" s="99" t="s">
        <v>100</v>
      </c>
      <c r="BJ34" s="99" t="s">
        <v>101</v>
      </c>
      <c r="BK34" s="45"/>
      <c r="BL34" s="45"/>
      <c r="BM34" s="45"/>
      <c r="BN34" s="45"/>
      <c r="BO34" s="71">
        <f t="shared" si="2"/>
        <v>0</v>
      </c>
    </row>
    <row r="35" spans="2:67" ht="19.5" customHeight="1">
      <c r="B35" s="126">
        <v>30</v>
      </c>
      <c r="C35" s="129">
        <v>16269</v>
      </c>
      <c r="D35" s="99" t="s">
        <v>102</v>
      </c>
      <c r="E35" s="99" t="s">
        <v>103</v>
      </c>
      <c r="F35" s="45"/>
      <c r="G35" s="45"/>
      <c r="H35" s="45"/>
      <c r="I35" s="45"/>
      <c r="J35" s="45"/>
      <c r="K35" s="45"/>
      <c r="L35" s="71">
        <f t="shared" si="0"/>
        <v>0</v>
      </c>
      <c r="M35" s="2"/>
      <c r="O35" s="126">
        <v>30</v>
      </c>
      <c r="P35" s="129">
        <v>16269</v>
      </c>
      <c r="Q35" s="99" t="s">
        <v>102</v>
      </c>
      <c r="R35" s="99" t="s">
        <v>103</v>
      </c>
      <c r="S35" s="45"/>
      <c r="T35" s="45"/>
      <c r="U35" s="45"/>
      <c r="V35" s="45"/>
      <c r="W35" s="71">
        <f t="shared" si="1"/>
        <v>0</v>
      </c>
      <c r="Z35" s="126">
        <v>30</v>
      </c>
      <c r="AA35" s="129">
        <v>16269</v>
      </c>
      <c r="AB35" s="99" t="s">
        <v>102</v>
      </c>
      <c r="AC35" s="99" t="s">
        <v>103</v>
      </c>
      <c r="AD35" s="45"/>
      <c r="AE35" s="45"/>
      <c r="AF35" s="45"/>
      <c r="AG35" s="45"/>
      <c r="AH35" s="71">
        <f t="shared" si="3"/>
        <v>0</v>
      </c>
      <c r="AK35" s="126">
        <v>30</v>
      </c>
      <c r="AL35" s="129">
        <v>16269</v>
      </c>
      <c r="AM35" s="99" t="s">
        <v>102</v>
      </c>
      <c r="AN35" s="99" t="s">
        <v>103</v>
      </c>
      <c r="AO35" s="45"/>
      <c r="AP35" s="48"/>
      <c r="AQ35" s="48"/>
      <c r="AR35" s="48"/>
      <c r="AS35" s="71">
        <f t="shared" si="4"/>
        <v>0</v>
      </c>
      <c r="AV35" s="30"/>
      <c r="AW35" s="96"/>
      <c r="AX35" s="100"/>
      <c r="AY35" s="99"/>
      <c r="AZ35" s="45"/>
      <c r="BA35" s="45"/>
      <c r="BB35" s="45"/>
      <c r="BC35" s="45"/>
      <c r="BD35" s="71"/>
      <c r="BG35" s="126">
        <v>30</v>
      </c>
      <c r="BH35" s="129">
        <v>16269</v>
      </c>
      <c r="BI35" s="99" t="s">
        <v>102</v>
      </c>
      <c r="BJ35" s="99" t="s">
        <v>103</v>
      </c>
      <c r="BK35" s="45"/>
      <c r="BL35" s="45"/>
      <c r="BM35" s="45"/>
      <c r="BN35" s="45"/>
      <c r="BO35" s="71">
        <f t="shared" si="2"/>
        <v>0</v>
      </c>
    </row>
    <row r="36" spans="2:67" ht="19.5" customHeight="1">
      <c r="B36" s="126">
        <v>31</v>
      </c>
      <c r="C36" s="126">
        <v>16286</v>
      </c>
      <c r="D36" s="99" t="s">
        <v>104</v>
      </c>
      <c r="E36" s="99" t="s">
        <v>105</v>
      </c>
      <c r="F36" s="45"/>
      <c r="G36" s="45"/>
      <c r="H36" s="45"/>
      <c r="I36" s="45"/>
      <c r="J36" s="45"/>
      <c r="K36" s="45"/>
      <c r="L36" s="71">
        <f t="shared" si="0"/>
        <v>0</v>
      </c>
      <c r="M36" s="2"/>
      <c r="O36" s="126">
        <v>31</v>
      </c>
      <c r="P36" s="126">
        <v>16286</v>
      </c>
      <c r="Q36" s="99" t="s">
        <v>104</v>
      </c>
      <c r="R36" s="99" t="s">
        <v>105</v>
      </c>
      <c r="S36" s="45"/>
      <c r="T36" s="45"/>
      <c r="U36" s="45"/>
      <c r="V36" s="45"/>
      <c r="W36" s="71">
        <f t="shared" si="1"/>
        <v>0</v>
      </c>
      <c r="Z36" s="126">
        <v>31</v>
      </c>
      <c r="AA36" s="126">
        <v>16286</v>
      </c>
      <c r="AB36" s="99" t="s">
        <v>104</v>
      </c>
      <c r="AC36" s="99" t="s">
        <v>105</v>
      </c>
      <c r="AD36" s="45"/>
      <c r="AE36" s="45"/>
      <c r="AF36" s="45"/>
      <c r="AG36" s="45"/>
      <c r="AH36" s="71">
        <f t="shared" si="3"/>
        <v>0</v>
      </c>
      <c r="AK36" s="126">
        <v>31</v>
      </c>
      <c r="AL36" s="126">
        <v>16286</v>
      </c>
      <c r="AM36" s="99" t="s">
        <v>104</v>
      </c>
      <c r="AN36" s="99" t="s">
        <v>105</v>
      </c>
      <c r="AO36" s="45"/>
      <c r="AP36" s="48"/>
      <c r="AQ36" s="48"/>
      <c r="AR36" s="48"/>
      <c r="AS36" s="71">
        <f t="shared" si="4"/>
        <v>0</v>
      </c>
      <c r="AV36" s="30"/>
      <c r="AW36" s="97"/>
      <c r="AX36" s="103"/>
      <c r="AY36" s="104"/>
      <c r="AZ36" s="45"/>
      <c r="BA36" s="45"/>
      <c r="BB36" s="45"/>
      <c r="BC36" s="45"/>
      <c r="BD36" s="71"/>
      <c r="BG36" s="126">
        <v>31</v>
      </c>
      <c r="BH36" s="126">
        <v>16286</v>
      </c>
      <c r="BI36" s="99" t="s">
        <v>104</v>
      </c>
      <c r="BJ36" s="99" t="s">
        <v>105</v>
      </c>
      <c r="BK36" s="45"/>
      <c r="BL36" s="45"/>
      <c r="BM36" s="45"/>
      <c r="BN36" s="45"/>
      <c r="BO36" s="71">
        <f t="shared" si="2"/>
        <v>0</v>
      </c>
    </row>
    <row r="37" spans="2:67" ht="19.5" customHeight="1">
      <c r="B37" s="126">
        <v>32</v>
      </c>
      <c r="C37" s="126">
        <v>16329</v>
      </c>
      <c r="D37" s="99" t="s">
        <v>106</v>
      </c>
      <c r="E37" s="99" t="s">
        <v>107</v>
      </c>
      <c r="F37" s="45"/>
      <c r="G37" s="45"/>
      <c r="H37" s="45"/>
      <c r="I37" s="45"/>
      <c r="J37" s="45"/>
      <c r="K37" s="45"/>
      <c r="L37" s="71">
        <f t="shared" si="0"/>
        <v>0</v>
      </c>
      <c r="M37" s="2"/>
      <c r="O37" s="126">
        <v>32</v>
      </c>
      <c r="P37" s="126">
        <v>16329</v>
      </c>
      <c r="Q37" s="99" t="s">
        <v>106</v>
      </c>
      <c r="R37" s="99" t="s">
        <v>107</v>
      </c>
      <c r="S37" s="45"/>
      <c r="T37" s="45"/>
      <c r="U37" s="45"/>
      <c r="V37" s="45"/>
      <c r="W37" s="71">
        <f t="shared" si="1"/>
        <v>0</v>
      </c>
      <c r="Z37" s="126">
        <v>32</v>
      </c>
      <c r="AA37" s="126">
        <v>16329</v>
      </c>
      <c r="AB37" s="99" t="s">
        <v>106</v>
      </c>
      <c r="AC37" s="99" t="s">
        <v>107</v>
      </c>
      <c r="AD37" s="45"/>
      <c r="AE37" s="45"/>
      <c r="AF37" s="45"/>
      <c r="AG37" s="45"/>
      <c r="AH37" s="71">
        <f t="shared" si="3"/>
        <v>0</v>
      </c>
      <c r="AK37" s="126">
        <v>32</v>
      </c>
      <c r="AL37" s="126">
        <v>16329</v>
      </c>
      <c r="AM37" s="99" t="s">
        <v>106</v>
      </c>
      <c r="AN37" s="99" t="s">
        <v>107</v>
      </c>
      <c r="AO37" s="45"/>
      <c r="AP37" s="48"/>
      <c r="AQ37" s="48"/>
      <c r="AR37" s="48"/>
      <c r="AS37" s="71">
        <f t="shared" si="4"/>
        <v>0</v>
      </c>
      <c r="AV37" s="30"/>
      <c r="AW37" s="96"/>
      <c r="AX37" s="103"/>
      <c r="AY37" s="104"/>
      <c r="AZ37" s="45"/>
      <c r="BA37" s="45"/>
      <c r="BB37" s="45"/>
      <c r="BC37" s="45"/>
      <c r="BD37" s="71"/>
      <c r="BG37" s="126">
        <v>32</v>
      </c>
      <c r="BH37" s="126">
        <v>16329</v>
      </c>
      <c r="BI37" s="99" t="s">
        <v>106</v>
      </c>
      <c r="BJ37" s="99" t="s">
        <v>107</v>
      </c>
      <c r="BK37" s="45"/>
      <c r="BL37" s="45"/>
      <c r="BM37" s="45"/>
      <c r="BN37" s="45"/>
      <c r="BO37" s="71">
        <f t="shared" si="2"/>
        <v>0</v>
      </c>
    </row>
    <row r="38" spans="2:67" ht="19.5" customHeight="1">
      <c r="B38" s="126">
        <v>33</v>
      </c>
      <c r="C38" s="126">
        <v>16330</v>
      </c>
      <c r="D38" s="99" t="s">
        <v>108</v>
      </c>
      <c r="E38" s="99" t="s">
        <v>109</v>
      </c>
      <c r="F38" s="45"/>
      <c r="G38" s="45"/>
      <c r="H38" s="45"/>
      <c r="I38" s="45"/>
      <c r="J38" s="45"/>
      <c r="K38" s="45"/>
      <c r="L38" s="71">
        <f t="shared" si="0"/>
        <v>0</v>
      </c>
      <c r="M38" s="2"/>
      <c r="O38" s="126">
        <v>33</v>
      </c>
      <c r="P38" s="126">
        <v>16330</v>
      </c>
      <c r="Q38" s="99" t="s">
        <v>108</v>
      </c>
      <c r="R38" s="99" t="s">
        <v>109</v>
      </c>
      <c r="S38" s="45"/>
      <c r="T38" s="45"/>
      <c r="U38" s="45"/>
      <c r="V38" s="45"/>
      <c r="W38" s="71">
        <f t="shared" si="1"/>
        <v>0</v>
      </c>
      <c r="Z38" s="126">
        <v>33</v>
      </c>
      <c r="AA38" s="126">
        <v>16330</v>
      </c>
      <c r="AB38" s="99" t="s">
        <v>108</v>
      </c>
      <c r="AC38" s="99" t="s">
        <v>109</v>
      </c>
      <c r="AD38" s="45"/>
      <c r="AE38" s="45"/>
      <c r="AF38" s="45"/>
      <c r="AG38" s="45"/>
      <c r="AH38" s="71">
        <f t="shared" si="3"/>
        <v>0</v>
      </c>
      <c r="AK38" s="126">
        <v>33</v>
      </c>
      <c r="AL38" s="126">
        <v>16330</v>
      </c>
      <c r="AM38" s="99" t="s">
        <v>108</v>
      </c>
      <c r="AN38" s="99" t="s">
        <v>109</v>
      </c>
      <c r="AO38" s="45"/>
      <c r="AP38" s="48"/>
      <c r="AQ38" s="48"/>
      <c r="AR38" s="48"/>
      <c r="AS38" s="71">
        <f t="shared" si="4"/>
        <v>0</v>
      </c>
      <c r="AV38" s="30"/>
      <c r="AW38" s="96"/>
      <c r="AX38" s="101"/>
      <c r="AY38" s="99"/>
      <c r="AZ38" s="45"/>
      <c r="BA38" s="45"/>
      <c r="BB38" s="45"/>
      <c r="BC38" s="45"/>
      <c r="BD38" s="71"/>
      <c r="BG38" s="126">
        <v>33</v>
      </c>
      <c r="BH38" s="126">
        <v>16330</v>
      </c>
      <c r="BI38" s="99" t="s">
        <v>108</v>
      </c>
      <c r="BJ38" s="99" t="s">
        <v>109</v>
      </c>
      <c r="BK38" s="45"/>
      <c r="BL38" s="45"/>
      <c r="BM38" s="45"/>
      <c r="BN38" s="45"/>
      <c r="BO38" s="71">
        <f t="shared" si="2"/>
        <v>0</v>
      </c>
    </row>
    <row r="39" spans="2:67" ht="19.5" customHeight="1">
      <c r="B39" s="126">
        <v>34</v>
      </c>
      <c r="C39" s="126">
        <v>16331</v>
      </c>
      <c r="D39" s="99" t="s">
        <v>110</v>
      </c>
      <c r="E39" s="99" t="s">
        <v>32</v>
      </c>
      <c r="F39" s="45"/>
      <c r="G39" s="45"/>
      <c r="H39" s="45"/>
      <c r="I39" s="45"/>
      <c r="J39" s="45"/>
      <c r="K39" s="45"/>
      <c r="L39" s="71">
        <f t="shared" si="0"/>
        <v>0</v>
      </c>
      <c r="M39" s="2"/>
      <c r="O39" s="126">
        <v>34</v>
      </c>
      <c r="P39" s="126">
        <v>16331</v>
      </c>
      <c r="Q39" s="99" t="s">
        <v>110</v>
      </c>
      <c r="R39" s="99" t="s">
        <v>32</v>
      </c>
      <c r="S39" s="45"/>
      <c r="T39" s="45"/>
      <c r="U39" s="45"/>
      <c r="V39" s="45"/>
      <c r="W39" s="71">
        <f t="shared" si="1"/>
        <v>0</v>
      </c>
      <c r="Z39" s="126">
        <v>34</v>
      </c>
      <c r="AA39" s="126">
        <v>16331</v>
      </c>
      <c r="AB39" s="99" t="s">
        <v>110</v>
      </c>
      <c r="AC39" s="99" t="s">
        <v>32</v>
      </c>
      <c r="AD39" s="45"/>
      <c r="AE39" s="45"/>
      <c r="AF39" s="45"/>
      <c r="AG39" s="45"/>
      <c r="AH39" s="71">
        <f t="shared" si="3"/>
        <v>0</v>
      </c>
      <c r="AK39" s="126">
        <v>34</v>
      </c>
      <c r="AL39" s="126">
        <v>16331</v>
      </c>
      <c r="AM39" s="99" t="s">
        <v>110</v>
      </c>
      <c r="AN39" s="99" t="s">
        <v>32</v>
      </c>
      <c r="AO39" s="45"/>
      <c r="AP39" s="48"/>
      <c r="AQ39" s="48"/>
      <c r="AR39" s="48"/>
      <c r="AS39" s="71">
        <f t="shared" si="4"/>
        <v>0</v>
      </c>
      <c r="AV39" s="30"/>
      <c r="AW39" s="96"/>
      <c r="AX39" s="100"/>
      <c r="AY39" s="99"/>
      <c r="AZ39" s="45"/>
      <c r="BA39" s="45"/>
      <c r="BB39" s="45"/>
      <c r="BC39" s="45"/>
      <c r="BD39" s="71"/>
      <c r="BG39" s="126">
        <v>34</v>
      </c>
      <c r="BH39" s="126">
        <v>16331</v>
      </c>
      <c r="BI39" s="99" t="s">
        <v>110</v>
      </c>
      <c r="BJ39" s="99" t="s">
        <v>32</v>
      </c>
      <c r="BK39" s="45"/>
      <c r="BL39" s="45"/>
      <c r="BM39" s="45"/>
      <c r="BN39" s="45"/>
      <c r="BO39" s="71">
        <f t="shared" si="2"/>
        <v>0</v>
      </c>
    </row>
    <row r="40" spans="2:67" ht="19.5" customHeight="1">
      <c r="B40" s="126">
        <v>35</v>
      </c>
      <c r="C40" s="126">
        <v>16336</v>
      </c>
      <c r="D40" s="99" t="s">
        <v>111</v>
      </c>
      <c r="E40" s="99" t="s">
        <v>39</v>
      </c>
      <c r="F40" s="45"/>
      <c r="G40" s="45"/>
      <c r="H40" s="45"/>
      <c r="I40" s="45"/>
      <c r="J40" s="45"/>
      <c r="K40" s="45"/>
      <c r="L40" s="71">
        <f t="shared" si="0"/>
        <v>0</v>
      </c>
      <c r="M40" s="2"/>
      <c r="O40" s="126">
        <v>35</v>
      </c>
      <c r="P40" s="126">
        <v>16336</v>
      </c>
      <c r="Q40" s="99" t="s">
        <v>111</v>
      </c>
      <c r="R40" s="99" t="s">
        <v>39</v>
      </c>
      <c r="S40" s="45"/>
      <c r="T40" s="45"/>
      <c r="U40" s="45"/>
      <c r="V40" s="45"/>
      <c r="W40" s="71">
        <f t="shared" si="1"/>
        <v>0</v>
      </c>
      <c r="Z40" s="126">
        <v>35</v>
      </c>
      <c r="AA40" s="126">
        <v>16336</v>
      </c>
      <c r="AB40" s="99" t="s">
        <v>111</v>
      </c>
      <c r="AC40" s="99" t="s">
        <v>39</v>
      </c>
      <c r="AD40" s="45"/>
      <c r="AE40" s="45"/>
      <c r="AF40" s="45"/>
      <c r="AG40" s="45"/>
      <c r="AH40" s="71">
        <f t="shared" si="3"/>
        <v>0</v>
      </c>
      <c r="AK40" s="126">
        <v>35</v>
      </c>
      <c r="AL40" s="126">
        <v>16336</v>
      </c>
      <c r="AM40" s="99" t="s">
        <v>111</v>
      </c>
      <c r="AN40" s="99" t="s">
        <v>39</v>
      </c>
      <c r="AO40" s="45"/>
      <c r="AP40" s="48"/>
      <c r="AQ40" s="48"/>
      <c r="AR40" s="48"/>
      <c r="AS40" s="71">
        <f t="shared" si="4"/>
        <v>0</v>
      </c>
      <c r="AV40" s="30"/>
      <c r="AW40" s="96"/>
      <c r="AX40" s="102"/>
      <c r="AY40" s="99"/>
      <c r="AZ40" s="45"/>
      <c r="BA40" s="45"/>
      <c r="BB40" s="45"/>
      <c r="BC40" s="45"/>
      <c r="BD40" s="71"/>
      <c r="BG40" s="126">
        <v>35</v>
      </c>
      <c r="BH40" s="126">
        <v>16336</v>
      </c>
      <c r="BI40" s="99" t="s">
        <v>111</v>
      </c>
      <c r="BJ40" s="99" t="s">
        <v>39</v>
      </c>
      <c r="BK40" s="45"/>
      <c r="BL40" s="45"/>
      <c r="BM40" s="45"/>
      <c r="BN40" s="45"/>
      <c r="BO40" s="71">
        <f t="shared" si="2"/>
        <v>0</v>
      </c>
    </row>
    <row r="41" spans="2:67" ht="19.5" customHeight="1">
      <c r="B41" s="126">
        <v>36</v>
      </c>
      <c r="C41" s="129">
        <v>16342</v>
      </c>
      <c r="D41" s="99" t="s">
        <v>112</v>
      </c>
      <c r="E41" s="99" t="s">
        <v>113</v>
      </c>
      <c r="F41" s="45"/>
      <c r="G41" s="45"/>
      <c r="H41" s="45"/>
      <c r="I41" s="45"/>
      <c r="J41" s="45"/>
      <c r="K41" s="45"/>
      <c r="L41" s="71">
        <f t="shared" si="0"/>
        <v>0</v>
      </c>
      <c r="M41" s="2"/>
      <c r="O41" s="126">
        <v>36</v>
      </c>
      <c r="P41" s="129">
        <v>16342</v>
      </c>
      <c r="Q41" s="99" t="s">
        <v>112</v>
      </c>
      <c r="R41" s="99" t="s">
        <v>113</v>
      </c>
      <c r="S41" s="45"/>
      <c r="T41" s="45"/>
      <c r="U41" s="45"/>
      <c r="V41" s="45"/>
      <c r="W41" s="71">
        <f t="shared" si="1"/>
        <v>0</v>
      </c>
      <c r="Z41" s="126">
        <v>36</v>
      </c>
      <c r="AA41" s="129">
        <v>16342</v>
      </c>
      <c r="AB41" s="99" t="s">
        <v>112</v>
      </c>
      <c r="AC41" s="99" t="s">
        <v>113</v>
      </c>
      <c r="AD41" s="45"/>
      <c r="AE41" s="45"/>
      <c r="AF41" s="45"/>
      <c r="AG41" s="45"/>
      <c r="AH41" s="71">
        <f t="shared" si="3"/>
        <v>0</v>
      </c>
      <c r="AK41" s="126">
        <v>36</v>
      </c>
      <c r="AL41" s="129">
        <v>16342</v>
      </c>
      <c r="AM41" s="99" t="s">
        <v>112</v>
      </c>
      <c r="AN41" s="99" t="s">
        <v>113</v>
      </c>
      <c r="AO41" s="45"/>
      <c r="AP41" s="48"/>
      <c r="AQ41" s="48"/>
      <c r="AR41" s="48"/>
      <c r="AS41" s="71">
        <f t="shared" si="4"/>
        <v>0</v>
      </c>
      <c r="AV41" s="30"/>
      <c r="AW41" s="96"/>
      <c r="AX41" s="102"/>
      <c r="AY41" s="99"/>
      <c r="AZ41" s="45"/>
      <c r="BA41" s="45"/>
      <c r="BB41" s="45"/>
      <c r="BC41" s="45"/>
      <c r="BD41" s="71"/>
      <c r="BG41" s="126">
        <v>36</v>
      </c>
      <c r="BH41" s="129">
        <v>16342</v>
      </c>
      <c r="BI41" s="99" t="s">
        <v>112</v>
      </c>
      <c r="BJ41" s="99" t="s">
        <v>113</v>
      </c>
      <c r="BK41" s="45"/>
      <c r="BL41" s="45"/>
      <c r="BM41" s="45"/>
      <c r="BN41" s="45"/>
      <c r="BO41" s="71">
        <f t="shared" si="2"/>
        <v>0</v>
      </c>
    </row>
    <row r="42" spans="2:67" ht="19.5" customHeight="1">
      <c r="B42" s="126">
        <v>37</v>
      </c>
      <c r="C42" s="128" t="s">
        <v>45</v>
      </c>
      <c r="D42" s="99" t="s">
        <v>114</v>
      </c>
      <c r="E42" s="99" t="s">
        <v>115</v>
      </c>
      <c r="F42" s="45"/>
      <c r="G42" s="45"/>
      <c r="H42" s="45"/>
      <c r="I42" s="45"/>
      <c r="J42" s="45"/>
      <c r="K42" s="45"/>
      <c r="L42" s="71">
        <f t="shared" si="0"/>
        <v>0</v>
      </c>
      <c r="M42" s="2"/>
      <c r="O42" s="126">
        <v>37</v>
      </c>
      <c r="P42" s="128" t="s">
        <v>45</v>
      </c>
      <c r="Q42" s="99" t="s">
        <v>114</v>
      </c>
      <c r="R42" s="99" t="s">
        <v>115</v>
      </c>
      <c r="S42" s="45"/>
      <c r="T42" s="45"/>
      <c r="U42" s="45"/>
      <c r="V42" s="45"/>
      <c r="W42" s="71">
        <f t="shared" si="1"/>
        <v>0</v>
      </c>
      <c r="Z42" s="126">
        <v>37</v>
      </c>
      <c r="AA42" s="128" t="s">
        <v>45</v>
      </c>
      <c r="AB42" s="99" t="s">
        <v>114</v>
      </c>
      <c r="AC42" s="99" t="s">
        <v>115</v>
      </c>
      <c r="AD42" s="45"/>
      <c r="AE42" s="45"/>
      <c r="AF42" s="45"/>
      <c r="AG42" s="45"/>
      <c r="AH42" s="71">
        <f t="shared" si="3"/>
        <v>0</v>
      </c>
      <c r="AK42" s="126">
        <v>37</v>
      </c>
      <c r="AL42" s="128" t="s">
        <v>45</v>
      </c>
      <c r="AM42" s="99" t="s">
        <v>114</v>
      </c>
      <c r="AN42" s="99" t="s">
        <v>115</v>
      </c>
      <c r="AO42" s="45"/>
      <c r="AP42" s="48"/>
      <c r="AQ42" s="48"/>
      <c r="AR42" s="48"/>
      <c r="AS42" s="71">
        <f t="shared" si="4"/>
        <v>0</v>
      </c>
      <c r="AV42" s="30"/>
      <c r="AW42" s="106"/>
      <c r="AX42" s="105"/>
      <c r="AY42" s="105"/>
      <c r="AZ42" s="45"/>
      <c r="BA42" s="45"/>
      <c r="BB42" s="45"/>
      <c r="BC42" s="45"/>
      <c r="BD42" s="71"/>
      <c r="BG42" s="126">
        <v>37</v>
      </c>
      <c r="BH42" s="128" t="s">
        <v>45</v>
      </c>
      <c r="BI42" s="99" t="s">
        <v>114</v>
      </c>
      <c r="BJ42" s="99" t="s">
        <v>115</v>
      </c>
      <c r="BK42" s="45"/>
      <c r="BL42" s="45"/>
      <c r="BM42" s="45"/>
      <c r="BN42" s="45"/>
      <c r="BO42" s="71">
        <f t="shared" si="2"/>
        <v>0</v>
      </c>
    </row>
    <row r="43" spans="2:67" ht="19.5" customHeight="1">
      <c r="B43" s="130">
        <v>38</v>
      </c>
      <c r="C43" s="131" t="s">
        <v>46</v>
      </c>
      <c r="D43" s="105" t="s">
        <v>116</v>
      </c>
      <c r="E43" s="105" t="s">
        <v>117</v>
      </c>
      <c r="F43" s="45"/>
      <c r="G43" s="45"/>
      <c r="H43" s="45"/>
      <c r="I43" s="45"/>
      <c r="J43" s="45"/>
      <c r="K43" s="45"/>
      <c r="L43" s="71">
        <f t="shared" si="0"/>
        <v>0</v>
      </c>
      <c r="M43" s="2"/>
      <c r="O43" s="130">
        <v>38</v>
      </c>
      <c r="P43" s="131" t="s">
        <v>46</v>
      </c>
      <c r="Q43" s="105" t="s">
        <v>116</v>
      </c>
      <c r="R43" s="105" t="s">
        <v>117</v>
      </c>
      <c r="S43" s="45"/>
      <c r="T43" s="45"/>
      <c r="U43" s="45"/>
      <c r="V43" s="45"/>
      <c r="W43" s="71">
        <f t="shared" si="1"/>
        <v>0</v>
      </c>
      <c r="Z43" s="130">
        <v>38</v>
      </c>
      <c r="AA43" s="131" t="s">
        <v>46</v>
      </c>
      <c r="AB43" s="105" t="s">
        <v>116</v>
      </c>
      <c r="AC43" s="105" t="s">
        <v>117</v>
      </c>
      <c r="AD43" s="45"/>
      <c r="AE43" s="45"/>
      <c r="AF43" s="45"/>
      <c r="AG43" s="45"/>
      <c r="AH43" s="71">
        <f t="shared" si="3"/>
        <v>0</v>
      </c>
      <c r="AK43" s="130">
        <v>38</v>
      </c>
      <c r="AL43" s="131" t="s">
        <v>46</v>
      </c>
      <c r="AM43" s="105" t="s">
        <v>116</v>
      </c>
      <c r="AN43" s="105" t="s">
        <v>117</v>
      </c>
      <c r="AO43" s="45"/>
      <c r="AP43" s="45"/>
      <c r="AQ43" s="45"/>
      <c r="AR43" s="45"/>
      <c r="AS43" s="71">
        <f t="shared" si="4"/>
        <v>0</v>
      </c>
      <c r="AV43" s="30"/>
      <c r="AW43" s="82"/>
      <c r="AX43" s="83"/>
      <c r="AY43" s="83"/>
      <c r="AZ43" s="45"/>
      <c r="BA43" s="45"/>
      <c r="BB43" s="45"/>
      <c r="BC43" s="45"/>
      <c r="BD43" s="71"/>
      <c r="BG43" s="130">
        <v>38</v>
      </c>
      <c r="BH43" s="131" t="s">
        <v>46</v>
      </c>
      <c r="BI43" s="105" t="s">
        <v>116</v>
      </c>
      <c r="BJ43" s="105" t="s">
        <v>117</v>
      </c>
      <c r="BK43" s="45"/>
      <c r="BL43" s="45"/>
      <c r="BM43" s="45"/>
      <c r="BN43" s="45"/>
      <c r="BO43" s="71">
        <f t="shared" si="2"/>
        <v>0</v>
      </c>
    </row>
    <row r="44" spans="2:67" ht="19.5" customHeight="1">
      <c r="B44" s="30"/>
      <c r="C44" s="88"/>
      <c r="D44" s="84"/>
      <c r="E44" s="86"/>
      <c r="F44" s="45"/>
      <c r="G44" s="45"/>
      <c r="H44" s="45"/>
      <c r="I44" s="45"/>
      <c r="J44" s="45"/>
      <c r="K44" s="45"/>
      <c r="L44" s="71"/>
      <c r="M44" s="2"/>
      <c r="O44" s="30"/>
      <c r="P44" s="88"/>
      <c r="Q44" s="84"/>
      <c r="R44" s="86"/>
      <c r="S44" s="45"/>
      <c r="T44" s="45"/>
      <c r="U44" s="45"/>
      <c r="V44" s="45"/>
      <c r="W44" s="71"/>
      <c r="Z44" s="30"/>
      <c r="AA44" s="88"/>
      <c r="AB44" s="84"/>
      <c r="AC44" s="86"/>
      <c r="AD44" s="45"/>
      <c r="AE44" s="45"/>
      <c r="AF44" s="45"/>
      <c r="AG44" s="45"/>
      <c r="AH44" s="71"/>
      <c r="AK44" s="30"/>
      <c r="AL44" s="88"/>
      <c r="AM44" s="84"/>
      <c r="AN44" s="86"/>
      <c r="AO44" s="45"/>
      <c r="AP44" s="45"/>
      <c r="AQ44" s="45"/>
      <c r="AR44" s="45"/>
      <c r="AS44" s="71"/>
      <c r="AV44" s="30"/>
      <c r="AW44" s="88"/>
      <c r="AX44" s="84"/>
      <c r="AY44" s="86"/>
      <c r="AZ44" s="45"/>
      <c r="BA44" s="45"/>
      <c r="BB44" s="45"/>
      <c r="BC44" s="45"/>
      <c r="BD44" s="71"/>
      <c r="BG44" s="30"/>
      <c r="BH44" s="88"/>
      <c r="BI44" s="84"/>
      <c r="BJ44" s="86"/>
      <c r="BK44" s="45"/>
      <c r="BL44" s="45"/>
      <c r="BM44" s="45"/>
      <c r="BN44" s="45"/>
      <c r="BO44" s="71"/>
    </row>
    <row r="45" spans="2:67" ht="19.5" customHeight="1">
      <c r="B45" s="30"/>
      <c r="C45" s="85"/>
      <c r="D45" s="87"/>
      <c r="E45" s="83"/>
      <c r="F45" s="45"/>
      <c r="G45" s="45"/>
      <c r="H45" s="45"/>
      <c r="I45" s="45"/>
      <c r="J45" s="45"/>
      <c r="K45" s="45"/>
      <c r="L45" s="71"/>
      <c r="M45" s="2"/>
      <c r="O45" s="30"/>
      <c r="P45" s="85"/>
      <c r="Q45" s="87"/>
      <c r="R45" s="83"/>
      <c r="S45" s="45"/>
      <c r="T45" s="45"/>
      <c r="U45" s="45"/>
      <c r="V45" s="45"/>
      <c r="W45" s="71"/>
      <c r="Z45" s="30"/>
      <c r="AA45" s="85"/>
      <c r="AB45" s="87"/>
      <c r="AC45" s="83"/>
      <c r="AD45" s="45"/>
      <c r="AE45" s="45"/>
      <c r="AF45" s="45"/>
      <c r="AG45" s="45"/>
      <c r="AH45" s="71"/>
      <c r="AK45" s="30"/>
      <c r="AL45" s="85"/>
      <c r="AM45" s="87"/>
      <c r="AN45" s="83"/>
      <c r="AO45" s="45"/>
      <c r="AP45" s="45"/>
      <c r="AQ45" s="45"/>
      <c r="AR45" s="45"/>
      <c r="AS45" s="71"/>
      <c r="AV45" s="30"/>
      <c r="AW45" s="85"/>
      <c r="AX45" s="87"/>
      <c r="AY45" s="83"/>
      <c r="AZ45" s="45"/>
      <c r="BA45" s="45"/>
      <c r="BB45" s="45"/>
      <c r="BC45" s="45"/>
      <c r="BD45" s="71"/>
      <c r="BG45" s="30"/>
      <c r="BH45" s="85"/>
      <c r="BI45" s="87"/>
      <c r="BJ45" s="83"/>
      <c r="BK45" s="45"/>
      <c r="BL45" s="45"/>
      <c r="BM45" s="45"/>
      <c r="BN45" s="45"/>
      <c r="BO45" s="71"/>
    </row>
    <row r="46" spans="2:67" ht="19.5" customHeight="1">
      <c r="B46" s="30"/>
      <c r="C46" s="89"/>
      <c r="D46" s="90"/>
      <c r="E46" s="91"/>
      <c r="F46" s="45"/>
      <c r="G46" s="45"/>
      <c r="H46" s="45"/>
      <c r="I46" s="45"/>
      <c r="J46" s="45"/>
      <c r="K46" s="45"/>
      <c r="L46" s="71"/>
      <c r="M46" s="2"/>
      <c r="O46" s="30"/>
      <c r="P46" s="89"/>
      <c r="Q46" s="90"/>
      <c r="R46" s="91"/>
      <c r="S46" s="45"/>
      <c r="T46" s="45"/>
      <c r="U46" s="45"/>
      <c r="V46" s="45"/>
      <c r="W46" s="71"/>
      <c r="Z46" s="30"/>
      <c r="AA46" s="89"/>
      <c r="AB46" s="90"/>
      <c r="AC46" s="91"/>
      <c r="AD46" s="45"/>
      <c r="AE46" s="45"/>
      <c r="AF46" s="45"/>
      <c r="AG46" s="45"/>
      <c r="AH46" s="71"/>
      <c r="AK46" s="30"/>
      <c r="AL46" s="89"/>
      <c r="AM46" s="90"/>
      <c r="AN46" s="91"/>
      <c r="AO46" s="45"/>
      <c r="AP46" s="45"/>
      <c r="AQ46" s="45"/>
      <c r="AR46" s="45"/>
      <c r="AS46" s="71"/>
      <c r="AV46" s="30"/>
      <c r="AW46" s="89"/>
      <c r="AX46" s="90"/>
      <c r="AY46" s="91"/>
      <c r="AZ46" s="45"/>
      <c r="BA46" s="45"/>
      <c r="BB46" s="45"/>
      <c r="BC46" s="45"/>
      <c r="BD46" s="71"/>
      <c r="BG46" s="30"/>
      <c r="BH46" s="89"/>
      <c r="BI46" s="90"/>
      <c r="BJ46" s="91"/>
      <c r="BK46" s="45"/>
      <c r="BL46" s="45"/>
      <c r="BM46" s="45"/>
      <c r="BN46" s="45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  <mergeCell ref="Z3:AH3"/>
    <mergeCell ref="AV3:BD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R18" sqref="R18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5" ht="21.75" customHeight="1">
      <c r="B1" s="9" t="s">
        <v>20</v>
      </c>
      <c r="C1" s="3"/>
      <c r="D1" s="3"/>
      <c r="E1" s="10"/>
      <c r="J1" s="11"/>
      <c r="O1" s="9" t="s">
        <v>20</v>
      </c>
      <c r="P1" s="3"/>
      <c r="Q1" s="3"/>
      <c r="R1" s="10"/>
      <c r="Z1" s="1"/>
      <c r="AA1" s="9" t="s">
        <v>20</v>
      </c>
      <c r="AB1" s="3"/>
      <c r="AC1" s="3"/>
      <c r="AD1" s="10"/>
      <c r="AJ1" s="34"/>
      <c r="AL1" s="9" t="s">
        <v>20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20</v>
      </c>
      <c r="BK1" s="3"/>
      <c r="BL1" s="3"/>
      <c r="BM1" s="10"/>
    </row>
    <row r="2" spans="2:65" ht="21.75" customHeight="1">
      <c r="B2" s="10" t="s">
        <v>40</v>
      </c>
      <c r="C2" s="10"/>
      <c r="D2" s="10"/>
      <c r="E2" s="3" t="s">
        <v>200</v>
      </c>
      <c r="J2" s="11"/>
      <c r="O2" s="10" t="s">
        <v>40</v>
      </c>
      <c r="P2" s="10"/>
      <c r="Q2" s="10"/>
      <c r="R2" s="3" t="s">
        <v>200</v>
      </c>
      <c r="Z2" s="1"/>
      <c r="AA2" s="10" t="s">
        <v>40</v>
      </c>
      <c r="AB2" s="10"/>
      <c r="AC2" s="10"/>
      <c r="AD2" s="3" t="s">
        <v>200</v>
      </c>
      <c r="AJ2" s="34"/>
      <c r="AL2" s="10" t="s">
        <v>40</v>
      </c>
      <c r="AM2" s="10"/>
      <c r="AN2" s="10"/>
      <c r="AO2" s="3" t="s">
        <v>200</v>
      </c>
      <c r="AV2" s="34"/>
      <c r="AX2" s="10"/>
      <c r="AY2" s="10"/>
      <c r="AZ2" s="10"/>
      <c r="BA2" s="3"/>
      <c r="BH2" s="34"/>
      <c r="BJ2" s="10" t="s">
        <v>40</v>
      </c>
      <c r="BK2" s="10"/>
      <c r="BL2" s="10"/>
      <c r="BM2" s="3" t="s">
        <v>200</v>
      </c>
    </row>
    <row r="3" spans="2:70" s="25" customFormat="1" ht="21" customHeight="1"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20"/>
      <c r="N3" s="20"/>
      <c r="O3" s="161" t="s">
        <v>5</v>
      </c>
      <c r="P3" s="161"/>
      <c r="Q3" s="161"/>
      <c r="R3" s="161"/>
      <c r="S3" s="161"/>
      <c r="T3" s="161"/>
      <c r="U3" s="161"/>
      <c r="V3" s="161"/>
      <c r="W3" s="161"/>
      <c r="X3" s="20"/>
      <c r="Y3" s="20"/>
      <c r="Z3" s="27"/>
      <c r="AA3" s="161" t="s">
        <v>12</v>
      </c>
      <c r="AB3" s="161"/>
      <c r="AC3" s="161"/>
      <c r="AD3" s="161"/>
      <c r="AE3" s="161"/>
      <c r="AF3" s="161"/>
      <c r="AG3" s="161"/>
      <c r="AH3" s="161"/>
      <c r="AI3" s="161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61"/>
      <c r="AY3" s="161"/>
      <c r="AZ3" s="161"/>
      <c r="BA3" s="161"/>
      <c r="BB3" s="161"/>
      <c r="BC3" s="161"/>
      <c r="BD3" s="161"/>
      <c r="BE3" s="161"/>
      <c r="BF3" s="161"/>
      <c r="BG3" s="56"/>
      <c r="BI3" s="27"/>
      <c r="BJ3" s="160" t="s">
        <v>13</v>
      </c>
      <c r="BK3" s="160"/>
      <c r="BL3" s="160"/>
      <c r="BM3" s="160"/>
      <c r="BN3" s="160"/>
      <c r="BO3" s="160"/>
      <c r="BP3" s="160"/>
      <c r="BQ3" s="160"/>
      <c r="BR3" s="160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59" t="s">
        <v>0</v>
      </c>
      <c r="E5" s="159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9" t="s">
        <v>0</v>
      </c>
      <c r="R5" s="159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59" t="s">
        <v>0</v>
      </c>
      <c r="AD5" s="159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63" t="s">
        <v>0</v>
      </c>
      <c r="AO5" s="164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59"/>
      <c r="BA5" s="159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59" t="s">
        <v>0</v>
      </c>
      <c r="BM5" s="159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26">
        <v>1</v>
      </c>
      <c r="C6" s="127">
        <v>16236</v>
      </c>
      <c r="D6" s="99" t="s">
        <v>133</v>
      </c>
      <c r="E6" s="132" t="s">
        <v>134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126">
        <v>1</v>
      </c>
      <c r="P6" s="127">
        <v>16236</v>
      </c>
      <c r="Q6" s="99" t="s">
        <v>133</v>
      </c>
      <c r="R6" s="132" t="s">
        <v>134</v>
      </c>
      <c r="S6" s="44"/>
      <c r="T6" s="44"/>
      <c r="U6" s="44"/>
      <c r="V6" s="44"/>
      <c r="W6" s="70">
        <f>(S6+T6+U6+V6)/4</f>
        <v>0</v>
      </c>
      <c r="X6" s="2"/>
      <c r="Y6" s="2"/>
      <c r="AA6" s="126">
        <v>1</v>
      </c>
      <c r="AB6" s="127">
        <v>16236</v>
      </c>
      <c r="AC6" s="99" t="s">
        <v>133</v>
      </c>
      <c r="AD6" s="132" t="s">
        <v>134</v>
      </c>
      <c r="AE6" s="44"/>
      <c r="AF6" s="44"/>
      <c r="AG6" s="44"/>
      <c r="AH6" s="44"/>
      <c r="AI6" s="70">
        <f>(AE6+AF6+AG6+AH6)/4</f>
        <v>0</v>
      </c>
      <c r="AL6" s="126">
        <v>1</v>
      </c>
      <c r="AM6" s="127">
        <v>16236</v>
      </c>
      <c r="AN6" s="99" t="s">
        <v>133</v>
      </c>
      <c r="AO6" s="132" t="s">
        <v>134</v>
      </c>
      <c r="AP6" s="44"/>
      <c r="AQ6" s="44"/>
      <c r="AR6" s="44"/>
      <c r="AS6" s="44"/>
      <c r="AT6" s="70">
        <f>(AP6+AQ6+AR6+AS6)/4</f>
        <v>0</v>
      </c>
      <c r="AX6" s="58"/>
      <c r="AY6" s="107"/>
      <c r="AZ6" s="99"/>
      <c r="BA6" s="99"/>
      <c r="BB6" s="44"/>
      <c r="BC6" s="44"/>
      <c r="BD6" s="44"/>
      <c r="BE6" s="44"/>
      <c r="BF6" s="70"/>
      <c r="BJ6" s="126">
        <v>1</v>
      </c>
      <c r="BK6" s="127">
        <v>16236</v>
      </c>
      <c r="BL6" s="99" t="s">
        <v>133</v>
      </c>
      <c r="BM6" s="132" t="s">
        <v>134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126">
        <v>2</v>
      </c>
      <c r="C7" s="126">
        <v>16271</v>
      </c>
      <c r="D7" s="99" t="s">
        <v>135</v>
      </c>
      <c r="E7" s="99" t="s">
        <v>136</v>
      </c>
      <c r="F7" s="46"/>
      <c r="G7" s="46"/>
      <c r="H7" s="46"/>
      <c r="I7" s="46"/>
      <c r="J7" s="46"/>
      <c r="K7" s="46"/>
      <c r="L7" s="71">
        <f aca="true" t="shared" si="0" ref="L7:L44">(F7+G7+H7+I7+J7+K7)/6</f>
        <v>0</v>
      </c>
      <c r="M7" s="2"/>
      <c r="N7" s="2"/>
      <c r="O7" s="126">
        <v>2</v>
      </c>
      <c r="P7" s="126">
        <v>16271</v>
      </c>
      <c r="Q7" s="99" t="s">
        <v>135</v>
      </c>
      <c r="R7" s="99" t="s">
        <v>136</v>
      </c>
      <c r="S7" s="46"/>
      <c r="T7" s="46"/>
      <c r="U7" s="46"/>
      <c r="V7" s="46"/>
      <c r="W7" s="71">
        <f aca="true" t="shared" si="1" ref="W7:W44">(S7+T7+U7+V7)/4</f>
        <v>0</v>
      </c>
      <c r="X7" s="2"/>
      <c r="Y7" s="2"/>
      <c r="AA7" s="126">
        <v>2</v>
      </c>
      <c r="AB7" s="126">
        <v>16271</v>
      </c>
      <c r="AC7" s="99" t="s">
        <v>135</v>
      </c>
      <c r="AD7" s="99" t="s">
        <v>136</v>
      </c>
      <c r="AE7" s="46"/>
      <c r="AF7" s="46"/>
      <c r="AG7" s="46"/>
      <c r="AH7" s="46"/>
      <c r="AI7" s="71">
        <f aca="true" t="shared" si="2" ref="AI7:AI44">(AE7+AF7+AG7+AH7)/4</f>
        <v>0</v>
      </c>
      <c r="AL7" s="126">
        <v>2</v>
      </c>
      <c r="AM7" s="126">
        <v>16271</v>
      </c>
      <c r="AN7" s="99" t="s">
        <v>135</v>
      </c>
      <c r="AO7" s="99" t="s">
        <v>136</v>
      </c>
      <c r="AP7" s="46"/>
      <c r="AQ7" s="46"/>
      <c r="AR7" s="46"/>
      <c r="AS7" s="46"/>
      <c r="AT7" s="71">
        <f aca="true" t="shared" si="3" ref="AT7:AT44">(AP7+AQ7+AR7+AS7)/4</f>
        <v>0</v>
      </c>
      <c r="AX7" s="13"/>
      <c r="AY7" s="96"/>
      <c r="AZ7" s="99"/>
      <c r="BA7" s="99"/>
      <c r="BB7" s="46"/>
      <c r="BC7" s="46"/>
      <c r="BD7" s="46"/>
      <c r="BE7" s="46"/>
      <c r="BF7" s="71"/>
      <c r="BJ7" s="126">
        <v>2</v>
      </c>
      <c r="BK7" s="126">
        <v>16271</v>
      </c>
      <c r="BL7" s="99" t="s">
        <v>135</v>
      </c>
      <c r="BM7" s="99" t="s">
        <v>136</v>
      </c>
      <c r="BN7" s="46"/>
      <c r="BO7" s="46"/>
      <c r="BP7" s="46"/>
      <c r="BQ7" s="46"/>
      <c r="BR7" s="71">
        <f aca="true" t="shared" si="4" ref="BR7:BR44">(BN7+BO7+BP7+BQ7)/4</f>
        <v>0</v>
      </c>
    </row>
    <row r="8" spans="2:70" ht="20.25" customHeight="1">
      <c r="B8" s="126">
        <v>3</v>
      </c>
      <c r="C8" s="126">
        <v>16278</v>
      </c>
      <c r="D8" s="99" t="s">
        <v>137</v>
      </c>
      <c r="E8" s="99" t="s">
        <v>138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126">
        <v>3</v>
      </c>
      <c r="P8" s="126">
        <v>16278</v>
      </c>
      <c r="Q8" s="99" t="s">
        <v>137</v>
      </c>
      <c r="R8" s="99" t="s">
        <v>138</v>
      </c>
      <c r="S8" s="46"/>
      <c r="T8" s="46"/>
      <c r="U8" s="46"/>
      <c r="V8" s="46"/>
      <c r="W8" s="71">
        <f t="shared" si="1"/>
        <v>0</v>
      </c>
      <c r="X8" s="2"/>
      <c r="Y8" s="2"/>
      <c r="AA8" s="126">
        <v>3</v>
      </c>
      <c r="AB8" s="126">
        <v>16278</v>
      </c>
      <c r="AC8" s="99" t="s">
        <v>137</v>
      </c>
      <c r="AD8" s="99" t="s">
        <v>138</v>
      </c>
      <c r="AE8" s="46"/>
      <c r="AF8" s="46"/>
      <c r="AG8" s="46"/>
      <c r="AH8" s="46"/>
      <c r="AI8" s="71">
        <f t="shared" si="2"/>
        <v>0</v>
      </c>
      <c r="AL8" s="126">
        <v>3</v>
      </c>
      <c r="AM8" s="126">
        <v>16278</v>
      </c>
      <c r="AN8" s="99" t="s">
        <v>137</v>
      </c>
      <c r="AO8" s="99" t="s">
        <v>138</v>
      </c>
      <c r="AP8" s="46"/>
      <c r="AQ8" s="46"/>
      <c r="AR8" s="46"/>
      <c r="AS8" s="46"/>
      <c r="AT8" s="71">
        <f t="shared" si="3"/>
        <v>0</v>
      </c>
      <c r="AX8" s="13"/>
      <c r="AY8" s="96"/>
      <c r="AZ8" s="99"/>
      <c r="BA8" s="99"/>
      <c r="BB8" s="46"/>
      <c r="BC8" s="46"/>
      <c r="BD8" s="46"/>
      <c r="BE8" s="46"/>
      <c r="BF8" s="71"/>
      <c r="BJ8" s="126">
        <v>3</v>
      </c>
      <c r="BK8" s="126">
        <v>16278</v>
      </c>
      <c r="BL8" s="99" t="s">
        <v>137</v>
      </c>
      <c r="BM8" s="99" t="s">
        <v>138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126">
        <v>4</v>
      </c>
      <c r="C9" s="126">
        <v>16361</v>
      </c>
      <c r="D9" s="99" t="s">
        <v>139</v>
      </c>
      <c r="E9" s="99" t="s">
        <v>140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126">
        <v>4</v>
      </c>
      <c r="P9" s="126">
        <v>16361</v>
      </c>
      <c r="Q9" s="99" t="s">
        <v>139</v>
      </c>
      <c r="R9" s="99" t="s">
        <v>140</v>
      </c>
      <c r="S9" s="46"/>
      <c r="T9" s="46"/>
      <c r="U9" s="46"/>
      <c r="V9" s="46"/>
      <c r="W9" s="71">
        <f t="shared" si="1"/>
        <v>0</v>
      </c>
      <c r="X9" s="2"/>
      <c r="Y9" s="2"/>
      <c r="AA9" s="126">
        <v>4</v>
      </c>
      <c r="AB9" s="126">
        <v>16361</v>
      </c>
      <c r="AC9" s="99" t="s">
        <v>139</v>
      </c>
      <c r="AD9" s="99" t="s">
        <v>140</v>
      </c>
      <c r="AE9" s="46"/>
      <c r="AF9" s="46"/>
      <c r="AG9" s="46"/>
      <c r="AH9" s="46"/>
      <c r="AI9" s="71">
        <f t="shared" si="2"/>
        <v>0</v>
      </c>
      <c r="AL9" s="126">
        <v>4</v>
      </c>
      <c r="AM9" s="126">
        <v>16361</v>
      </c>
      <c r="AN9" s="99" t="s">
        <v>139</v>
      </c>
      <c r="AO9" s="99" t="s">
        <v>140</v>
      </c>
      <c r="AP9" s="46"/>
      <c r="AQ9" s="46"/>
      <c r="AR9" s="46"/>
      <c r="AS9" s="46"/>
      <c r="AT9" s="71">
        <f t="shared" si="3"/>
        <v>0</v>
      </c>
      <c r="AX9" s="13"/>
      <c r="AY9" s="96"/>
      <c r="AZ9" s="102"/>
      <c r="BA9" s="102"/>
      <c r="BB9" s="46"/>
      <c r="BC9" s="46"/>
      <c r="BD9" s="46"/>
      <c r="BE9" s="46"/>
      <c r="BF9" s="71"/>
      <c r="BJ9" s="126">
        <v>4</v>
      </c>
      <c r="BK9" s="126">
        <v>16361</v>
      </c>
      <c r="BL9" s="99" t="s">
        <v>139</v>
      </c>
      <c r="BM9" s="99" t="s">
        <v>140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126">
        <v>5</v>
      </c>
      <c r="C10" s="126">
        <v>16431</v>
      </c>
      <c r="D10" s="100" t="s">
        <v>141</v>
      </c>
      <c r="E10" s="100" t="s">
        <v>26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126">
        <v>5</v>
      </c>
      <c r="P10" s="126">
        <v>16431</v>
      </c>
      <c r="Q10" s="100" t="s">
        <v>141</v>
      </c>
      <c r="R10" s="100" t="s">
        <v>26</v>
      </c>
      <c r="S10" s="46"/>
      <c r="T10" s="46"/>
      <c r="U10" s="46"/>
      <c r="V10" s="46"/>
      <c r="W10" s="71">
        <f t="shared" si="1"/>
        <v>0</v>
      </c>
      <c r="X10" s="2"/>
      <c r="Y10" s="2"/>
      <c r="AA10" s="126">
        <v>5</v>
      </c>
      <c r="AB10" s="126">
        <v>16431</v>
      </c>
      <c r="AC10" s="100" t="s">
        <v>141</v>
      </c>
      <c r="AD10" s="100" t="s">
        <v>26</v>
      </c>
      <c r="AE10" s="46"/>
      <c r="AF10" s="46"/>
      <c r="AG10" s="46"/>
      <c r="AH10" s="46"/>
      <c r="AI10" s="71">
        <f t="shared" si="2"/>
        <v>0</v>
      </c>
      <c r="AL10" s="126">
        <v>5</v>
      </c>
      <c r="AM10" s="126">
        <v>16431</v>
      </c>
      <c r="AN10" s="100" t="s">
        <v>141</v>
      </c>
      <c r="AO10" s="100" t="s">
        <v>26</v>
      </c>
      <c r="AP10" s="46"/>
      <c r="AQ10" s="46"/>
      <c r="AR10" s="46"/>
      <c r="AS10" s="46"/>
      <c r="AT10" s="71">
        <f t="shared" si="3"/>
        <v>0</v>
      </c>
      <c r="AX10" s="13"/>
      <c r="AY10" s="96"/>
      <c r="AZ10" s="99"/>
      <c r="BA10" s="99"/>
      <c r="BB10" s="46"/>
      <c r="BC10" s="46"/>
      <c r="BD10" s="46"/>
      <c r="BE10" s="46"/>
      <c r="BF10" s="71"/>
      <c r="BJ10" s="126">
        <v>5</v>
      </c>
      <c r="BK10" s="126">
        <v>16431</v>
      </c>
      <c r="BL10" s="100" t="s">
        <v>141</v>
      </c>
      <c r="BM10" s="100" t="s">
        <v>26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126">
        <v>6</v>
      </c>
      <c r="C11" s="126">
        <v>17453</v>
      </c>
      <c r="D11" s="99" t="s">
        <v>142</v>
      </c>
      <c r="E11" s="99" t="s">
        <v>143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126">
        <v>6</v>
      </c>
      <c r="P11" s="126">
        <v>17453</v>
      </c>
      <c r="Q11" s="99" t="s">
        <v>142</v>
      </c>
      <c r="R11" s="99" t="s">
        <v>143</v>
      </c>
      <c r="S11" s="46"/>
      <c r="T11" s="46"/>
      <c r="U11" s="46"/>
      <c r="V11" s="46"/>
      <c r="W11" s="71">
        <f t="shared" si="1"/>
        <v>0</v>
      </c>
      <c r="X11" s="2"/>
      <c r="Y11" s="2"/>
      <c r="AA11" s="126">
        <v>6</v>
      </c>
      <c r="AB11" s="126">
        <v>17453</v>
      </c>
      <c r="AC11" s="99" t="s">
        <v>142</v>
      </c>
      <c r="AD11" s="99" t="s">
        <v>143</v>
      </c>
      <c r="AE11" s="46"/>
      <c r="AF11" s="46"/>
      <c r="AG11" s="46"/>
      <c r="AH11" s="46"/>
      <c r="AI11" s="71">
        <f t="shared" si="2"/>
        <v>0</v>
      </c>
      <c r="AL11" s="126">
        <v>6</v>
      </c>
      <c r="AM11" s="126">
        <v>17453</v>
      </c>
      <c r="AN11" s="99" t="s">
        <v>142</v>
      </c>
      <c r="AO11" s="99" t="s">
        <v>143</v>
      </c>
      <c r="AP11" s="46"/>
      <c r="AQ11" s="46"/>
      <c r="AR11" s="46"/>
      <c r="AS11" s="46"/>
      <c r="AT11" s="71">
        <f t="shared" si="3"/>
        <v>0</v>
      </c>
      <c r="AX11" s="13"/>
      <c r="AY11" s="96"/>
      <c r="AZ11" s="99"/>
      <c r="BA11" s="99"/>
      <c r="BB11" s="46"/>
      <c r="BC11" s="46"/>
      <c r="BD11" s="46"/>
      <c r="BE11" s="46"/>
      <c r="BF11" s="71"/>
      <c r="BJ11" s="126">
        <v>6</v>
      </c>
      <c r="BK11" s="126">
        <v>17453</v>
      </c>
      <c r="BL11" s="99" t="s">
        <v>142</v>
      </c>
      <c r="BM11" s="99" t="s">
        <v>143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126">
        <v>7</v>
      </c>
      <c r="C12" s="128" t="s">
        <v>118</v>
      </c>
      <c r="D12" s="99" t="s">
        <v>144</v>
      </c>
      <c r="E12" s="99" t="s">
        <v>53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126">
        <v>7</v>
      </c>
      <c r="P12" s="128" t="s">
        <v>118</v>
      </c>
      <c r="Q12" s="99" t="s">
        <v>144</v>
      </c>
      <c r="R12" s="99" t="s">
        <v>53</v>
      </c>
      <c r="S12" s="46"/>
      <c r="T12" s="46"/>
      <c r="U12" s="46"/>
      <c r="V12" s="46"/>
      <c r="W12" s="71">
        <f t="shared" si="1"/>
        <v>0</v>
      </c>
      <c r="X12" s="2"/>
      <c r="Y12" s="2"/>
      <c r="AA12" s="126">
        <v>7</v>
      </c>
      <c r="AB12" s="128" t="s">
        <v>118</v>
      </c>
      <c r="AC12" s="99" t="s">
        <v>144</v>
      </c>
      <c r="AD12" s="99" t="s">
        <v>53</v>
      </c>
      <c r="AE12" s="46"/>
      <c r="AF12" s="46"/>
      <c r="AG12" s="46"/>
      <c r="AH12" s="46"/>
      <c r="AI12" s="71">
        <f t="shared" si="2"/>
        <v>0</v>
      </c>
      <c r="AL12" s="126">
        <v>7</v>
      </c>
      <c r="AM12" s="128" t="s">
        <v>118</v>
      </c>
      <c r="AN12" s="99" t="s">
        <v>144</v>
      </c>
      <c r="AO12" s="99" t="s">
        <v>53</v>
      </c>
      <c r="AP12" s="46"/>
      <c r="AQ12" s="46"/>
      <c r="AR12" s="46"/>
      <c r="AS12" s="46"/>
      <c r="AT12" s="71">
        <f t="shared" si="3"/>
        <v>0</v>
      </c>
      <c r="AX12" s="13"/>
      <c r="AY12" s="96"/>
      <c r="AZ12" s="99"/>
      <c r="BA12" s="99"/>
      <c r="BB12" s="46"/>
      <c r="BC12" s="46"/>
      <c r="BD12" s="46"/>
      <c r="BE12" s="46"/>
      <c r="BF12" s="71"/>
      <c r="BJ12" s="126">
        <v>7</v>
      </c>
      <c r="BK12" s="128" t="s">
        <v>118</v>
      </c>
      <c r="BL12" s="99" t="s">
        <v>144</v>
      </c>
      <c r="BM12" s="99" t="s">
        <v>53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126">
        <v>8</v>
      </c>
      <c r="C13" s="128" t="s">
        <v>119</v>
      </c>
      <c r="D13" s="99" t="s">
        <v>139</v>
      </c>
      <c r="E13" s="99" t="s">
        <v>145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126">
        <v>8</v>
      </c>
      <c r="P13" s="128" t="s">
        <v>119</v>
      </c>
      <c r="Q13" s="99" t="s">
        <v>139</v>
      </c>
      <c r="R13" s="99" t="s">
        <v>145</v>
      </c>
      <c r="S13" s="46"/>
      <c r="T13" s="46"/>
      <c r="U13" s="46"/>
      <c r="V13" s="46"/>
      <c r="W13" s="71">
        <f t="shared" si="1"/>
        <v>0</v>
      </c>
      <c r="X13" s="2"/>
      <c r="Y13" s="2"/>
      <c r="AA13" s="126">
        <v>8</v>
      </c>
      <c r="AB13" s="128" t="s">
        <v>119</v>
      </c>
      <c r="AC13" s="99" t="s">
        <v>139</v>
      </c>
      <c r="AD13" s="99" t="s">
        <v>145</v>
      </c>
      <c r="AE13" s="46"/>
      <c r="AF13" s="46"/>
      <c r="AG13" s="46"/>
      <c r="AH13" s="46"/>
      <c r="AI13" s="71">
        <f t="shared" si="2"/>
        <v>0</v>
      </c>
      <c r="AL13" s="126">
        <v>8</v>
      </c>
      <c r="AM13" s="128" t="s">
        <v>119</v>
      </c>
      <c r="AN13" s="99" t="s">
        <v>139</v>
      </c>
      <c r="AO13" s="99" t="s">
        <v>145</v>
      </c>
      <c r="AP13" s="46"/>
      <c r="AQ13" s="46"/>
      <c r="AR13" s="46"/>
      <c r="AS13" s="46"/>
      <c r="AT13" s="71">
        <f t="shared" si="3"/>
        <v>0</v>
      </c>
      <c r="AX13" s="13"/>
      <c r="AY13" s="96"/>
      <c r="AZ13" s="99"/>
      <c r="BA13" s="99"/>
      <c r="BB13" s="46"/>
      <c r="BC13" s="46"/>
      <c r="BD13" s="46"/>
      <c r="BE13" s="46"/>
      <c r="BF13" s="71"/>
      <c r="BJ13" s="126">
        <v>8</v>
      </c>
      <c r="BK13" s="128" t="s">
        <v>119</v>
      </c>
      <c r="BL13" s="99" t="s">
        <v>139</v>
      </c>
      <c r="BM13" s="99" t="s">
        <v>145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126">
        <v>9</v>
      </c>
      <c r="C14" s="128" t="s">
        <v>120</v>
      </c>
      <c r="D14" s="99" t="s">
        <v>146</v>
      </c>
      <c r="E14" s="99" t="s">
        <v>147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126">
        <v>9</v>
      </c>
      <c r="P14" s="128" t="s">
        <v>120</v>
      </c>
      <c r="Q14" s="99" t="s">
        <v>146</v>
      </c>
      <c r="R14" s="99" t="s">
        <v>147</v>
      </c>
      <c r="S14" s="46"/>
      <c r="T14" s="46"/>
      <c r="U14" s="46"/>
      <c r="V14" s="46"/>
      <c r="W14" s="71">
        <f t="shared" si="1"/>
        <v>0</v>
      </c>
      <c r="X14" s="2"/>
      <c r="Y14" s="2"/>
      <c r="AA14" s="126">
        <v>9</v>
      </c>
      <c r="AB14" s="128" t="s">
        <v>120</v>
      </c>
      <c r="AC14" s="99" t="s">
        <v>146</v>
      </c>
      <c r="AD14" s="99" t="s">
        <v>147</v>
      </c>
      <c r="AE14" s="46"/>
      <c r="AF14" s="46"/>
      <c r="AG14" s="46"/>
      <c r="AH14" s="46"/>
      <c r="AI14" s="71">
        <f t="shared" si="2"/>
        <v>0</v>
      </c>
      <c r="AL14" s="126">
        <v>9</v>
      </c>
      <c r="AM14" s="128" t="s">
        <v>120</v>
      </c>
      <c r="AN14" s="99" t="s">
        <v>146</v>
      </c>
      <c r="AO14" s="99" t="s">
        <v>147</v>
      </c>
      <c r="AP14" s="46"/>
      <c r="AQ14" s="46"/>
      <c r="AR14" s="46"/>
      <c r="AS14" s="46"/>
      <c r="AT14" s="71">
        <f t="shared" si="3"/>
        <v>0</v>
      </c>
      <c r="AX14" s="13"/>
      <c r="AY14" s="96"/>
      <c r="AZ14" s="109"/>
      <c r="BA14" s="109"/>
      <c r="BB14" s="46"/>
      <c r="BC14" s="46"/>
      <c r="BD14" s="46"/>
      <c r="BE14" s="46"/>
      <c r="BF14" s="71"/>
      <c r="BJ14" s="126">
        <v>9</v>
      </c>
      <c r="BK14" s="128" t="s">
        <v>120</v>
      </c>
      <c r="BL14" s="99" t="s">
        <v>146</v>
      </c>
      <c r="BM14" s="99" t="s">
        <v>147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126">
        <v>10</v>
      </c>
      <c r="C15" s="126" t="s">
        <v>121</v>
      </c>
      <c r="D15" s="99" t="s">
        <v>148</v>
      </c>
      <c r="E15" s="99" t="s">
        <v>149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126">
        <v>10</v>
      </c>
      <c r="P15" s="126" t="s">
        <v>121</v>
      </c>
      <c r="Q15" s="99" t="s">
        <v>148</v>
      </c>
      <c r="R15" s="99" t="s">
        <v>149</v>
      </c>
      <c r="S15" s="46"/>
      <c r="T15" s="46"/>
      <c r="U15" s="46"/>
      <c r="V15" s="46"/>
      <c r="W15" s="71">
        <f t="shared" si="1"/>
        <v>0</v>
      </c>
      <c r="X15" s="2"/>
      <c r="Y15" s="2"/>
      <c r="AA15" s="126">
        <v>10</v>
      </c>
      <c r="AB15" s="126" t="s">
        <v>121</v>
      </c>
      <c r="AC15" s="99" t="s">
        <v>148</v>
      </c>
      <c r="AD15" s="99" t="s">
        <v>149</v>
      </c>
      <c r="AE15" s="46"/>
      <c r="AF15" s="46"/>
      <c r="AG15" s="46"/>
      <c r="AH15" s="46"/>
      <c r="AI15" s="71">
        <f t="shared" si="2"/>
        <v>0</v>
      </c>
      <c r="AL15" s="126">
        <v>10</v>
      </c>
      <c r="AM15" s="126" t="s">
        <v>121</v>
      </c>
      <c r="AN15" s="99" t="s">
        <v>148</v>
      </c>
      <c r="AO15" s="99" t="s">
        <v>149</v>
      </c>
      <c r="AP15" s="46"/>
      <c r="AQ15" s="46"/>
      <c r="AR15" s="46"/>
      <c r="AS15" s="46"/>
      <c r="AT15" s="71">
        <f t="shared" si="3"/>
        <v>0</v>
      </c>
      <c r="AX15" s="13"/>
      <c r="AY15" s="96"/>
      <c r="AZ15" s="99"/>
      <c r="BA15" s="99"/>
      <c r="BB15" s="46"/>
      <c r="BC15" s="46"/>
      <c r="BD15" s="46"/>
      <c r="BE15" s="46"/>
      <c r="BF15" s="71"/>
      <c r="BJ15" s="126">
        <v>10</v>
      </c>
      <c r="BK15" s="126" t="s">
        <v>121</v>
      </c>
      <c r="BL15" s="99" t="s">
        <v>148</v>
      </c>
      <c r="BM15" s="99" t="s">
        <v>149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126">
        <v>11</v>
      </c>
      <c r="C16" s="126">
        <v>16249</v>
      </c>
      <c r="D16" s="99" t="s">
        <v>150</v>
      </c>
      <c r="E16" s="99" t="s">
        <v>151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126">
        <v>11</v>
      </c>
      <c r="P16" s="126">
        <v>16249</v>
      </c>
      <c r="Q16" s="99" t="s">
        <v>150</v>
      </c>
      <c r="R16" s="99" t="s">
        <v>151</v>
      </c>
      <c r="S16" s="46"/>
      <c r="T16" s="46"/>
      <c r="U16" s="46"/>
      <c r="V16" s="46"/>
      <c r="W16" s="71">
        <f t="shared" si="1"/>
        <v>0</v>
      </c>
      <c r="X16" s="2"/>
      <c r="Y16" s="2"/>
      <c r="AA16" s="126">
        <v>11</v>
      </c>
      <c r="AB16" s="126">
        <v>16249</v>
      </c>
      <c r="AC16" s="99" t="s">
        <v>150</v>
      </c>
      <c r="AD16" s="99" t="s">
        <v>151</v>
      </c>
      <c r="AE16" s="46"/>
      <c r="AF16" s="46"/>
      <c r="AG16" s="46"/>
      <c r="AH16" s="46"/>
      <c r="AI16" s="71">
        <f t="shared" si="2"/>
        <v>0</v>
      </c>
      <c r="AL16" s="126">
        <v>11</v>
      </c>
      <c r="AM16" s="126">
        <v>16249</v>
      </c>
      <c r="AN16" s="99" t="s">
        <v>150</v>
      </c>
      <c r="AO16" s="99" t="s">
        <v>151</v>
      </c>
      <c r="AP16" s="46"/>
      <c r="AQ16" s="46"/>
      <c r="AR16" s="46"/>
      <c r="AS16" s="46"/>
      <c r="AT16" s="71">
        <f t="shared" si="3"/>
        <v>0</v>
      </c>
      <c r="AX16" s="13"/>
      <c r="AY16" s="108"/>
      <c r="AZ16" s="110"/>
      <c r="BA16" s="110"/>
      <c r="BB16" s="46"/>
      <c r="BC16" s="46"/>
      <c r="BD16" s="46"/>
      <c r="BE16" s="46"/>
      <c r="BF16" s="71"/>
      <c r="BJ16" s="126">
        <v>11</v>
      </c>
      <c r="BK16" s="126">
        <v>16249</v>
      </c>
      <c r="BL16" s="99" t="s">
        <v>150</v>
      </c>
      <c r="BM16" s="99" t="s">
        <v>151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126">
        <v>12</v>
      </c>
      <c r="C17" s="126">
        <v>16254</v>
      </c>
      <c r="D17" s="99" t="s">
        <v>152</v>
      </c>
      <c r="E17" s="99" t="s">
        <v>153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126">
        <v>12</v>
      </c>
      <c r="P17" s="126">
        <v>16254</v>
      </c>
      <c r="Q17" s="99" t="s">
        <v>152</v>
      </c>
      <c r="R17" s="99" t="s">
        <v>153</v>
      </c>
      <c r="S17" s="46"/>
      <c r="T17" s="46"/>
      <c r="U17" s="46"/>
      <c r="V17" s="46"/>
      <c r="W17" s="71">
        <f t="shared" si="1"/>
        <v>0</v>
      </c>
      <c r="X17" s="2"/>
      <c r="Y17" s="2"/>
      <c r="AA17" s="126">
        <v>12</v>
      </c>
      <c r="AB17" s="126">
        <v>16254</v>
      </c>
      <c r="AC17" s="99" t="s">
        <v>152</v>
      </c>
      <c r="AD17" s="99" t="s">
        <v>153</v>
      </c>
      <c r="AE17" s="46"/>
      <c r="AF17" s="46"/>
      <c r="AG17" s="46"/>
      <c r="AH17" s="46"/>
      <c r="AI17" s="71">
        <f t="shared" si="2"/>
        <v>0</v>
      </c>
      <c r="AL17" s="126">
        <v>12</v>
      </c>
      <c r="AM17" s="126">
        <v>16254</v>
      </c>
      <c r="AN17" s="99" t="s">
        <v>152</v>
      </c>
      <c r="AO17" s="99" t="s">
        <v>153</v>
      </c>
      <c r="AP17" s="46"/>
      <c r="AQ17" s="46"/>
      <c r="AR17" s="46"/>
      <c r="AS17" s="46"/>
      <c r="AT17" s="71">
        <f t="shared" si="3"/>
        <v>0</v>
      </c>
      <c r="AX17" s="13"/>
      <c r="AY17" s="108"/>
      <c r="AZ17" s="111"/>
      <c r="BA17" s="110"/>
      <c r="BB17" s="46"/>
      <c r="BC17" s="46"/>
      <c r="BD17" s="46"/>
      <c r="BE17" s="46"/>
      <c r="BF17" s="71"/>
      <c r="BJ17" s="126">
        <v>12</v>
      </c>
      <c r="BK17" s="126">
        <v>16254</v>
      </c>
      <c r="BL17" s="99" t="s">
        <v>152</v>
      </c>
      <c r="BM17" s="99" t="s">
        <v>153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126">
        <v>13</v>
      </c>
      <c r="C18" s="126">
        <v>16256</v>
      </c>
      <c r="D18" s="99" t="s">
        <v>154</v>
      </c>
      <c r="E18" s="99" t="s">
        <v>1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126">
        <v>13</v>
      </c>
      <c r="P18" s="126">
        <v>16256</v>
      </c>
      <c r="Q18" s="99" t="s">
        <v>154</v>
      </c>
      <c r="R18" s="99" t="s">
        <v>1</v>
      </c>
      <c r="S18" s="46"/>
      <c r="T18" s="46"/>
      <c r="U18" s="46"/>
      <c r="V18" s="46"/>
      <c r="W18" s="71">
        <f t="shared" si="1"/>
        <v>0</v>
      </c>
      <c r="X18" s="2"/>
      <c r="Y18" s="2"/>
      <c r="AA18" s="126">
        <v>13</v>
      </c>
      <c r="AB18" s="126">
        <v>16256</v>
      </c>
      <c r="AC18" s="99" t="s">
        <v>154</v>
      </c>
      <c r="AD18" s="99" t="s">
        <v>1</v>
      </c>
      <c r="AE18" s="46"/>
      <c r="AF18" s="46"/>
      <c r="AG18" s="46"/>
      <c r="AH18" s="46"/>
      <c r="AI18" s="71">
        <f t="shared" si="2"/>
        <v>0</v>
      </c>
      <c r="AL18" s="126">
        <v>13</v>
      </c>
      <c r="AM18" s="126">
        <v>16256</v>
      </c>
      <c r="AN18" s="99" t="s">
        <v>154</v>
      </c>
      <c r="AO18" s="99" t="s">
        <v>1</v>
      </c>
      <c r="AP18" s="46"/>
      <c r="AQ18" s="46"/>
      <c r="AR18" s="46"/>
      <c r="AS18" s="46"/>
      <c r="AT18" s="71">
        <f t="shared" si="3"/>
        <v>0</v>
      </c>
      <c r="AX18" s="13"/>
      <c r="AY18" s="108"/>
      <c r="AZ18" s="111"/>
      <c r="BA18" s="111"/>
      <c r="BB18" s="46"/>
      <c r="BC18" s="46"/>
      <c r="BD18" s="46"/>
      <c r="BE18" s="46"/>
      <c r="BF18" s="71"/>
      <c r="BJ18" s="126">
        <v>13</v>
      </c>
      <c r="BK18" s="126">
        <v>16256</v>
      </c>
      <c r="BL18" s="99" t="s">
        <v>154</v>
      </c>
      <c r="BM18" s="99" t="s">
        <v>1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126">
        <v>14</v>
      </c>
      <c r="C19" s="126">
        <v>16260</v>
      </c>
      <c r="D19" s="99" t="s">
        <v>155</v>
      </c>
      <c r="E19" s="99" t="s">
        <v>156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126">
        <v>14</v>
      </c>
      <c r="P19" s="126">
        <v>16260</v>
      </c>
      <c r="Q19" s="99" t="s">
        <v>155</v>
      </c>
      <c r="R19" s="99" t="s">
        <v>156</v>
      </c>
      <c r="S19" s="46"/>
      <c r="T19" s="46"/>
      <c r="U19" s="46"/>
      <c r="V19" s="46"/>
      <c r="W19" s="71">
        <f t="shared" si="1"/>
        <v>0</v>
      </c>
      <c r="X19" s="2"/>
      <c r="Y19" s="2"/>
      <c r="AA19" s="126">
        <v>14</v>
      </c>
      <c r="AB19" s="126">
        <v>16260</v>
      </c>
      <c r="AC19" s="99" t="s">
        <v>155</v>
      </c>
      <c r="AD19" s="99" t="s">
        <v>156</v>
      </c>
      <c r="AE19" s="46"/>
      <c r="AF19" s="46"/>
      <c r="AG19" s="46"/>
      <c r="AH19" s="46"/>
      <c r="AI19" s="71">
        <f t="shared" si="2"/>
        <v>0</v>
      </c>
      <c r="AL19" s="126">
        <v>14</v>
      </c>
      <c r="AM19" s="126">
        <v>16260</v>
      </c>
      <c r="AN19" s="99" t="s">
        <v>155</v>
      </c>
      <c r="AO19" s="99" t="s">
        <v>156</v>
      </c>
      <c r="AP19" s="46"/>
      <c r="AQ19" s="46"/>
      <c r="AR19" s="46"/>
      <c r="AS19" s="46"/>
      <c r="AT19" s="71">
        <f t="shared" si="3"/>
        <v>0</v>
      </c>
      <c r="AX19" s="13"/>
      <c r="AY19" s="108"/>
      <c r="AZ19" s="110"/>
      <c r="BA19" s="110"/>
      <c r="BB19" s="46"/>
      <c r="BC19" s="46"/>
      <c r="BD19" s="46"/>
      <c r="BE19" s="46"/>
      <c r="BF19" s="71"/>
      <c r="BJ19" s="126">
        <v>14</v>
      </c>
      <c r="BK19" s="126">
        <v>16260</v>
      </c>
      <c r="BL19" s="99" t="s">
        <v>155</v>
      </c>
      <c r="BM19" s="99" t="s">
        <v>156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126">
        <v>15</v>
      </c>
      <c r="C20" s="126">
        <v>16261</v>
      </c>
      <c r="D20" s="99" t="s">
        <v>157</v>
      </c>
      <c r="E20" s="99" t="s">
        <v>158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126">
        <v>15</v>
      </c>
      <c r="P20" s="126">
        <v>16261</v>
      </c>
      <c r="Q20" s="99" t="s">
        <v>157</v>
      </c>
      <c r="R20" s="99" t="s">
        <v>158</v>
      </c>
      <c r="S20" s="46"/>
      <c r="T20" s="46"/>
      <c r="U20" s="46"/>
      <c r="V20" s="46"/>
      <c r="W20" s="71">
        <f t="shared" si="1"/>
        <v>0</v>
      </c>
      <c r="X20" s="2"/>
      <c r="Y20" s="2"/>
      <c r="AA20" s="126">
        <v>15</v>
      </c>
      <c r="AB20" s="126">
        <v>16261</v>
      </c>
      <c r="AC20" s="99" t="s">
        <v>157</v>
      </c>
      <c r="AD20" s="99" t="s">
        <v>158</v>
      </c>
      <c r="AE20" s="46"/>
      <c r="AF20" s="46"/>
      <c r="AG20" s="46"/>
      <c r="AH20" s="46"/>
      <c r="AI20" s="71">
        <f t="shared" si="2"/>
        <v>0</v>
      </c>
      <c r="AL20" s="126">
        <v>15</v>
      </c>
      <c r="AM20" s="126">
        <v>16261</v>
      </c>
      <c r="AN20" s="99" t="s">
        <v>157</v>
      </c>
      <c r="AO20" s="99" t="s">
        <v>158</v>
      </c>
      <c r="AP20" s="46"/>
      <c r="AQ20" s="46"/>
      <c r="AR20" s="46"/>
      <c r="AS20" s="46"/>
      <c r="AT20" s="71">
        <f t="shared" si="3"/>
        <v>0</v>
      </c>
      <c r="AX20" s="13"/>
      <c r="AY20" s="108"/>
      <c r="AZ20" s="111"/>
      <c r="BA20" s="111"/>
      <c r="BB20" s="46"/>
      <c r="BC20" s="46"/>
      <c r="BD20" s="46"/>
      <c r="BE20" s="46"/>
      <c r="BF20" s="71"/>
      <c r="BJ20" s="126">
        <v>15</v>
      </c>
      <c r="BK20" s="126">
        <v>16261</v>
      </c>
      <c r="BL20" s="99" t="s">
        <v>157</v>
      </c>
      <c r="BM20" s="99" t="s">
        <v>158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126">
        <v>16</v>
      </c>
      <c r="C21" s="129">
        <v>16265</v>
      </c>
      <c r="D21" s="99" t="s">
        <v>159</v>
      </c>
      <c r="E21" s="99" t="s">
        <v>160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126">
        <v>16</v>
      </c>
      <c r="P21" s="129">
        <v>16265</v>
      </c>
      <c r="Q21" s="99" t="s">
        <v>159</v>
      </c>
      <c r="R21" s="99" t="s">
        <v>160</v>
      </c>
      <c r="S21" s="46"/>
      <c r="T21" s="46"/>
      <c r="U21" s="46"/>
      <c r="V21" s="46"/>
      <c r="W21" s="71">
        <f t="shared" si="1"/>
        <v>0</v>
      </c>
      <c r="X21" s="2"/>
      <c r="Y21" s="2"/>
      <c r="AA21" s="126">
        <v>16</v>
      </c>
      <c r="AB21" s="129">
        <v>16265</v>
      </c>
      <c r="AC21" s="99" t="s">
        <v>159</v>
      </c>
      <c r="AD21" s="99" t="s">
        <v>160</v>
      </c>
      <c r="AE21" s="46"/>
      <c r="AF21" s="46"/>
      <c r="AG21" s="46"/>
      <c r="AH21" s="46"/>
      <c r="AI21" s="71">
        <f t="shared" si="2"/>
        <v>0</v>
      </c>
      <c r="AL21" s="126">
        <v>16</v>
      </c>
      <c r="AM21" s="129">
        <v>16265</v>
      </c>
      <c r="AN21" s="99" t="s">
        <v>159</v>
      </c>
      <c r="AO21" s="99" t="s">
        <v>160</v>
      </c>
      <c r="AP21" s="46"/>
      <c r="AQ21" s="46"/>
      <c r="AR21" s="46"/>
      <c r="AS21" s="46"/>
      <c r="AT21" s="71">
        <f t="shared" si="3"/>
        <v>0</v>
      </c>
      <c r="AX21" s="13"/>
      <c r="AY21" s="108"/>
      <c r="AZ21" s="111"/>
      <c r="BA21" s="111"/>
      <c r="BB21" s="46"/>
      <c r="BC21" s="46"/>
      <c r="BD21" s="46"/>
      <c r="BE21" s="46"/>
      <c r="BF21" s="71"/>
      <c r="BJ21" s="126">
        <v>16</v>
      </c>
      <c r="BK21" s="129">
        <v>16265</v>
      </c>
      <c r="BL21" s="99" t="s">
        <v>159</v>
      </c>
      <c r="BM21" s="99" t="s">
        <v>160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126">
        <v>17</v>
      </c>
      <c r="C22" s="126">
        <v>16284</v>
      </c>
      <c r="D22" s="99" t="s">
        <v>82</v>
      </c>
      <c r="E22" s="99" t="s">
        <v>161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126">
        <v>17</v>
      </c>
      <c r="P22" s="126">
        <v>16284</v>
      </c>
      <c r="Q22" s="99" t="s">
        <v>82</v>
      </c>
      <c r="R22" s="99" t="s">
        <v>161</v>
      </c>
      <c r="S22" s="46"/>
      <c r="T22" s="46"/>
      <c r="U22" s="46"/>
      <c r="V22" s="46"/>
      <c r="W22" s="71">
        <f t="shared" si="1"/>
        <v>0</v>
      </c>
      <c r="X22" s="2"/>
      <c r="Y22" s="2"/>
      <c r="AA22" s="126">
        <v>17</v>
      </c>
      <c r="AB22" s="126">
        <v>16284</v>
      </c>
      <c r="AC22" s="99" t="s">
        <v>82</v>
      </c>
      <c r="AD22" s="99" t="s">
        <v>161</v>
      </c>
      <c r="AE22" s="46"/>
      <c r="AF22" s="46"/>
      <c r="AG22" s="46"/>
      <c r="AH22" s="46"/>
      <c r="AI22" s="71">
        <f t="shared" si="2"/>
        <v>0</v>
      </c>
      <c r="AL22" s="126">
        <v>17</v>
      </c>
      <c r="AM22" s="126">
        <v>16284</v>
      </c>
      <c r="AN22" s="99" t="s">
        <v>82</v>
      </c>
      <c r="AO22" s="99" t="s">
        <v>161</v>
      </c>
      <c r="AP22" s="46"/>
      <c r="AQ22" s="46"/>
      <c r="AR22" s="46"/>
      <c r="AS22" s="46"/>
      <c r="AT22" s="71">
        <f t="shared" si="3"/>
        <v>0</v>
      </c>
      <c r="AX22" s="13"/>
      <c r="AY22" s="108"/>
      <c r="AZ22" s="111"/>
      <c r="BA22" s="110"/>
      <c r="BB22" s="46"/>
      <c r="BC22" s="46"/>
      <c r="BD22" s="46"/>
      <c r="BE22" s="46"/>
      <c r="BF22" s="71"/>
      <c r="BJ22" s="126">
        <v>17</v>
      </c>
      <c r="BK22" s="126">
        <v>16284</v>
      </c>
      <c r="BL22" s="99" t="s">
        <v>82</v>
      </c>
      <c r="BM22" s="99" t="s">
        <v>161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126">
        <v>18</v>
      </c>
      <c r="C23" s="126">
        <v>16293</v>
      </c>
      <c r="D23" s="99" t="s">
        <v>162</v>
      </c>
      <c r="E23" s="99" t="s">
        <v>163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126">
        <v>18</v>
      </c>
      <c r="P23" s="126">
        <v>16293</v>
      </c>
      <c r="Q23" s="99" t="s">
        <v>162</v>
      </c>
      <c r="R23" s="99" t="s">
        <v>163</v>
      </c>
      <c r="S23" s="46"/>
      <c r="T23" s="46"/>
      <c r="U23" s="46"/>
      <c r="V23" s="46"/>
      <c r="W23" s="71">
        <f t="shared" si="1"/>
        <v>0</v>
      </c>
      <c r="X23" s="2"/>
      <c r="Y23" s="2"/>
      <c r="AA23" s="126">
        <v>18</v>
      </c>
      <c r="AB23" s="126">
        <v>16293</v>
      </c>
      <c r="AC23" s="99" t="s">
        <v>162</v>
      </c>
      <c r="AD23" s="99" t="s">
        <v>163</v>
      </c>
      <c r="AE23" s="46"/>
      <c r="AF23" s="46"/>
      <c r="AG23" s="46"/>
      <c r="AH23" s="46"/>
      <c r="AI23" s="71">
        <f t="shared" si="2"/>
        <v>0</v>
      </c>
      <c r="AL23" s="126">
        <v>18</v>
      </c>
      <c r="AM23" s="126">
        <v>16293</v>
      </c>
      <c r="AN23" s="99" t="s">
        <v>162</v>
      </c>
      <c r="AO23" s="99" t="s">
        <v>163</v>
      </c>
      <c r="AP23" s="46"/>
      <c r="AQ23" s="46"/>
      <c r="AR23" s="46"/>
      <c r="AS23" s="46"/>
      <c r="AT23" s="71">
        <f t="shared" si="3"/>
        <v>0</v>
      </c>
      <c r="AX23" s="13"/>
      <c r="AY23" s="108"/>
      <c r="AZ23" s="111"/>
      <c r="BA23" s="111"/>
      <c r="BB23" s="46"/>
      <c r="BC23" s="46"/>
      <c r="BD23" s="46"/>
      <c r="BE23" s="46"/>
      <c r="BF23" s="71"/>
      <c r="BJ23" s="126">
        <v>18</v>
      </c>
      <c r="BK23" s="126">
        <v>16293</v>
      </c>
      <c r="BL23" s="99" t="s">
        <v>162</v>
      </c>
      <c r="BM23" s="99" t="s">
        <v>163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126">
        <v>19</v>
      </c>
      <c r="C24" s="126">
        <v>16325</v>
      </c>
      <c r="D24" s="99" t="s">
        <v>164</v>
      </c>
      <c r="E24" s="99" t="s">
        <v>165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126">
        <v>19</v>
      </c>
      <c r="P24" s="126">
        <v>16325</v>
      </c>
      <c r="Q24" s="99" t="s">
        <v>164</v>
      </c>
      <c r="R24" s="99" t="s">
        <v>165</v>
      </c>
      <c r="S24" s="46"/>
      <c r="T24" s="46"/>
      <c r="U24" s="46"/>
      <c r="V24" s="46"/>
      <c r="W24" s="71">
        <f t="shared" si="1"/>
        <v>0</v>
      </c>
      <c r="X24" s="2"/>
      <c r="Y24" s="2"/>
      <c r="AA24" s="126">
        <v>19</v>
      </c>
      <c r="AB24" s="126">
        <v>16325</v>
      </c>
      <c r="AC24" s="99" t="s">
        <v>164</v>
      </c>
      <c r="AD24" s="99" t="s">
        <v>165</v>
      </c>
      <c r="AE24" s="46"/>
      <c r="AF24" s="46"/>
      <c r="AG24" s="46"/>
      <c r="AH24" s="46"/>
      <c r="AI24" s="71">
        <f t="shared" si="2"/>
        <v>0</v>
      </c>
      <c r="AL24" s="126">
        <v>19</v>
      </c>
      <c r="AM24" s="126">
        <v>16325</v>
      </c>
      <c r="AN24" s="99" t="s">
        <v>164</v>
      </c>
      <c r="AO24" s="99" t="s">
        <v>165</v>
      </c>
      <c r="AP24" s="46"/>
      <c r="AQ24" s="46"/>
      <c r="AR24" s="46"/>
      <c r="AS24" s="46"/>
      <c r="AT24" s="71">
        <f t="shared" si="3"/>
        <v>0</v>
      </c>
      <c r="AX24" s="13"/>
      <c r="AY24" s="108"/>
      <c r="AZ24" s="111"/>
      <c r="BA24" s="111"/>
      <c r="BB24" s="46"/>
      <c r="BC24" s="46"/>
      <c r="BD24" s="46"/>
      <c r="BE24" s="46"/>
      <c r="BF24" s="71"/>
      <c r="BJ24" s="126">
        <v>19</v>
      </c>
      <c r="BK24" s="126">
        <v>16325</v>
      </c>
      <c r="BL24" s="99" t="s">
        <v>164</v>
      </c>
      <c r="BM24" s="99" t="s">
        <v>165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126">
        <v>20</v>
      </c>
      <c r="C25" s="126">
        <v>16333</v>
      </c>
      <c r="D25" s="99" t="s">
        <v>166</v>
      </c>
      <c r="E25" s="99" t="s">
        <v>167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126">
        <v>20</v>
      </c>
      <c r="P25" s="126">
        <v>16333</v>
      </c>
      <c r="Q25" s="99" t="s">
        <v>166</v>
      </c>
      <c r="R25" s="99" t="s">
        <v>167</v>
      </c>
      <c r="S25" s="46"/>
      <c r="T25" s="46"/>
      <c r="U25" s="46"/>
      <c r="V25" s="46"/>
      <c r="W25" s="71">
        <f t="shared" si="1"/>
        <v>0</v>
      </c>
      <c r="X25" s="2"/>
      <c r="Y25" s="2"/>
      <c r="AA25" s="126">
        <v>20</v>
      </c>
      <c r="AB25" s="126">
        <v>16333</v>
      </c>
      <c r="AC25" s="99" t="s">
        <v>166</v>
      </c>
      <c r="AD25" s="99" t="s">
        <v>167</v>
      </c>
      <c r="AE25" s="46"/>
      <c r="AF25" s="46"/>
      <c r="AG25" s="46"/>
      <c r="AH25" s="46"/>
      <c r="AI25" s="71">
        <f t="shared" si="2"/>
        <v>0</v>
      </c>
      <c r="AL25" s="126">
        <v>20</v>
      </c>
      <c r="AM25" s="126">
        <v>16333</v>
      </c>
      <c r="AN25" s="99" t="s">
        <v>166</v>
      </c>
      <c r="AO25" s="99" t="s">
        <v>167</v>
      </c>
      <c r="AP25" s="46"/>
      <c r="AQ25" s="46"/>
      <c r="AR25" s="46"/>
      <c r="AS25" s="46"/>
      <c r="AT25" s="71">
        <f t="shared" si="3"/>
        <v>0</v>
      </c>
      <c r="AX25" s="13"/>
      <c r="AY25" s="108"/>
      <c r="AZ25" s="111"/>
      <c r="BA25" s="111"/>
      <c r="BB25" s="46"/>
      <c r="BC25" s="46"/>
      <c r="BD25" s="46"/>
      <c r="BE25" s="46"/>
      <c r="BF25" s="71"/>
      <c r="BJ25" s="126">
        <v>20</v>
      </c>
      <c r="BK25" s="126">
        <v>16333</v>
      </c>
      <c r="BL25" s="99" t="s">
        <v>166</v>
      </c>
      <c r="BM25" s="99" t="s">
        <v>167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126">
        <v>21</v>
      </c>
      <c r="C26" s="126">
        <v>16346</v>
      </c>
      <c r="D26" s="99" t="s">
        <v>168</v>
      </c>
      <c r="E26" s="99" t="s">
        <v>169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126">
        <v>21</v>
      </c>
      <c r="P26" s="126">
        <v>16346</v>
      </c>
      <c r="Q26" s="99" t="s">
        <v>168</v>
      </c>
      <c r="R26" s="99" t="s">
        <v>169</v>
      </c>
      <c r="S26" s="46"/>
      <c r="T26" s="46"/>
      <c r="U26" s="46"/>
      <c r="V26" s="46"/>
      <c r="W26" s="71">
        <f t="shared" si="1"/>
        <v>0</v>
      </c>
      <c r="X26" s="2"/>
      <c r="Y26" s="2"/>
      <c r="AA26" s="126">
        <v>21</v>
      </c>
      <c r="AB26" s="126">
        <v>16346</v>
      </c>
      <c r="AC26" s="99" t="s">
        <v>168</v>
      </c>
      <c r="AD26" s="99" t="s">
        <v>169</v>
      </c>
      <c r="AE26" s="46"/>
      <c r="AF26" s="46"/>
      <c r="AG26" s="46"/>
      <c r="AH26" s="46"/>
      <c r="AI26" s="71">
        <f t="shared" si="2"/>
        <v>0</v>
      </c>
      <c r="AL26" s="126">
        <v>21</v>
      </c>
      <c r="AM26" s="126">
        <v>16346</v>
      </c>
      <c r="AN26" s="99" t="s">
        <v>168</v>
      </c>
      <c r="AO26" s="99" t="s">
        <v>169</v>
      </c>
      <c r="AP26" s="46"/>
      <c r="AQ26" s="46"/>
      <c r="AR26" s="46"/>
      <c r="AS26" s="46"/>
      <c r="AT26" s="71">
        <f t="shared" si="3"/>
        <v>0</v>
      </c>
      <c r="AX26" s="13"/>
      <c r="AY26" s="108"/>
      <c r="AZ26" s="110"/>
      <c r="BA26" s="110"/>
      <c r="BB26" s="46"/>
      <c r="BC26" s="46"/>
      <c r="BD26" s="46"/>
      <c r="BE26" s="46"/>
      <c r="BF26" s="71"/>
      <c r="BJ26" s="126">
        <v>21</v>
      </c>
      <c r="BK26" s="126">
        <v>16346</v>
      </c>
      <c r="BL26" s="99" t="s">
        <v>168</v>
      </c>
      <c r="BM26" s="99" t="s">
        <v>169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126">
        <v>22</v>
      </c>
      <c r="C27" s="126">
        <v>16347</v>
      </c>
      <c r="D27" s="99" t="s">
        <v>35</v>
      </c>
      <c r="E27" s="99" t="s">
        <v>170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126">
        <v>22</v>
      </c>
      <c r="P27" s="126">
        <v>16347</v>
      </c>
      <c r="Q27" s="99" t="s">
        <v>35</v>
      </c>
      <c r="R27" s="99" t="s">
        <v>170</v>
      </c>
      <c r="S27" s="46"/>
      <c r="T27" s="46"/>
      <c r="U27" s="46"/>
      <c r="V27" s="46"/>
      <c r="W27" s="71">
        <f t="shared" si="1"/>
        <v>0</v>
      </c>
      <c r="X27" s="2"/>
      <c r="Y27" s="2"/>
      <c r="AA27" s="126">
        <v>22</v>
      </c>
      <c r="AB27" s="126">
        <v>16347</v>
      </c>
      <c r="AC27" s="99" t="s">
        <v>35</v>
      </c>
      <c r="AD27" s="99" t="s">
        <v>170</v>
      </c>
      <c r="AE27" s="46"/>
      <c r="AF27" s="46"/>
      <c r="AG27" s="46"/>
      <c r="AH27" s="46"/>
      <c r="AI27" s="71">
        <f t="shared" si="2"/>
        <v>0</v>
      </c>
      <c r="AL27" s="126">
        <v>22</v>
      </c>
      <c r="AM27" s="126">
        <v>16347</v>
      </c>
      <c r="AN27" s="99" t="s">
        <v>35</v>
      </c>
      <c r="AO27" s="99" t="s">
        <v>170</v>
      </c>
      <c r="AP27" s="46"/>
      <c r="AQ27" s="46"/>
      <c r="AR27" s="46"/>
      <c r="AS27" s="46"/>
      <c r="AT27" s="71">
        <f t="shared" si="3"/>
        <v>0</v>
      </c>
      <c r="AX27" s="13"/>
      <c r="AY27" s="108"/>
      <c r="AZ27" s="110"/>
      <c r="BA27" s="110"/>
      <c r="BB27" s="46"/>
      <c r="BC27" s="46"/>
      <c r="BD27" s="46"/>
      <c r="BE27" s="46"/>
      <c r="BF27" s="71"/>
      <c r="BJ27" s="126">
        <v>22</v>
      </c>
      <c r="BK27" s="126">
        <v>16347</v>
      </c>
      <c r="BL27" s="99" t="s">
        <v>35</v>
      </c>
      <c r="BM27" s="99" t="s">
        <v>170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126">
        <v>23</v>
      </c>
      <c r="C28" s="126">
        <v>16348</v>
      </c>
      <c r="D28" s="99" t="s">
        <v>33</v>
      </c>
      <c r="E28" s="99" t="s">
        <v>171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126">
        <v>23</v>
      </c>
      <c r="P28" s="126">
        <v>16348</v>
      </c>
      <c r="Q28" s="99" t="s">
        <v>33</v>
      </c>
      <c r="R28" s="99" t="s">
        <v>171</v>
      </c>
      <c r="S28" s="46"/>
      <c r="T28" s="46"/>
      <c r="U28" s="46"/>
      <c r="V28" s="46"/>
      <c r="W28" s="71">
        <f t="shared" si="1"/>
        <v>0</v>
      </c>
      <c r="X28" s="2"/>
      <c r="Y28" s="2"/>
      <c r="AA28" s="126">
        <v>23</v>
      </c>
      <c r="AB28" s="126">
        <v>16348</v>
      </c>
      <c r="AC28" s="99" t="s">
        <v>33</v>
      </c>
      <c r="AD28" s="99" t="s">
        <v>171</v>
      </c>
      <c r="AE28" s="46"/>
      <c r="AF28" s="46"/>
      <c r="AG28" s="46"/>
      <c r="AH28" s="46"/>
      <c r="AI28" s="71">
        <f t="shared" si="2"/>
        <v>0</v>
      </c>
      <c r="AL28" s="126">
        <v>23</v>
      </c>
      <c r="AM28" s="126">
        <v>16348</v>
      </c>
      <c r="AN28" s="99" t="s">
        <v>33</v>
      </c>
      <c r="AO28" s="99" t="s">
        <v>171</v>
      </c>
      <c r="AP28" s="46"/>
      <c r="AQ28" s="46"/>
      <c r="AR28" s="46"/>
      <c r="AS28" s="46"/>
      <c r="AT28" s="71">
        <f t="shared" si="3"/>
        <v>0</v>
      </c>
      <c r="AX28" s="13"/>
      <c r="AY28" s="108"/>
      <c r="AZ28" s="110"/>
      <c r="BA28" s="110"/>
      <c r="BB28" s="46"/>
      <c r="BC28" s="46"/>
      <c r="BD28" s="46"/>
      <c r="BE28" s="46"/>
      <c r="BF28" s="71"/>
      <c r="BJ28" s="126">
        <v>23</v>
      </c>
      <c r="BK28" s="126">
        <v>16348</v>
      </c>
      <c r="BL28" s="99" t="s">
        <v>33</v>
      </c>
      <c r="BM28" s="99" t="s">
        <v>171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126">
        <v>24</v>
      </c>
      <c r="C29" s="126">
        <v>16453</v>
      </c>
      <c r="D29" s="99" t="s">
        <v>172</v>
      </c>
      <c r="E29" s="99" t="s">
        <v>173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126">
        <v>24</v>
      </c>
      <c r="P29" s="126">
        <v>16453</v>
      </c>
      <c r="Q29" s="99" t="s">
        <v>172</v>
      </c>
      <c r="R29" s="99" t="s">
        <v>173</v>
      </c>
      <c r="S29" s="46"/>
      <c r="T29" s="46"/>
      <c r="U29" s="46"/>
      <c r="V29" s="46"/>
      <c r="W29" s="71">
        <f t="shared" si="1"/>
        <v>0</v>
      </c>
      <c r="X29" s="2"/>
      <c r="Y29" s="2"/>
      <c r="AA29" s="126">
        <v>24</v>
      </c>
      <c r="AB29" s="126">
        <v>16453</v>
      </c>
      <c r="AC29" s="99" t="s">
        <v>172</v>
      </c>
      <c r="AD29" s="99" t="s">
        <v>173</v>
      </c>
      <c r="AE29" s="46"/>
      <c r="AF29" s="46"/>
      <c r="AG29" s="46"/>
      <c r="AH29" s="46"/>
      <c r="AI29" s="71">
        <f t="shared" si="2"/>
        <v>0</v>
      </c>
      <c r="AL29" s="126">
        <v>24</v>
      </c>
      <c r="AM29" s="126">
        <v>16453</v>
      </c>
      <c r="AN29" s="99" t="s">
        <v>172</v>
      </c>
      <c r="AO29" s="99" t="s">
        <v>173</v>
      </c>
      <c r="AP29" s="46"/>
      <c r="AQ29" s="46"/>
      <c r="AR29" s="46"/>
      <c r="AS29" s="46"/>
      <c r="AT29" s="71">
        <f t="shared" si="3"/>
        <v>0</v>
      </c>
      <c r="AX29" s="13"/>
      <c r="AY29" s="108"/>
      <c r="AZ29" s="110"/>
      <c r="BA29" s="110"/>
      <c r="BB29" s="46"/>
      <c r="BC29" s="46"/>
      <c r="BD29" s="46"/>
      <c r="BE29" s="46"/>
      <c r="BF29" s="71"/>
      <c r="BJ29" s="126">
        <v>24</v>
      </c>
      <c r="BK29" s="126">
        <v>16453</v>
      </c>
      <c r="BL29" s="99" t="s">
        <v>172</v>
      </c>
      <c r="BM29" s="99" t="s">
        <v>173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126">
        <v>25</v>
      </c>
      <c r="C30" s="126">
        <v>16525</v>
      </c>
      <c r="D30" s="99" t="s">
        <v>174</v>
      </c>
      <c r="E30" s="99" t="s">
        <v>175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126">
        <v>25</v>
      </c>
      <c r="P30" s="126">
        <v>16525</v>
      </c>
      <c r="Q30" s="99" t="s">
        <v>174</v>
      </c>
      <c r="R30" s="99" t="s">
        <v>175</v>
      </c>
      <c r="S30" s="46"/>
      <c r="T30" s="46"/>
      <c r="U30" s="46"/>
      <c r="V30" s="46"/>
      <c r="W30" s="71">
        <f t="shared" si="1"/>
        <v>0</v>
      </c>
      <c r="X30" s="2"/>
      <c r="Y30" s="2"/>
      <c r="AA30" s="126">
        <v>25</v>
      </c>
      <c r="AB30" s="126">
        <v>16525</v>
      </c>
      <c r="AC30" s="99" t="s">
        <v>174</v>
      </c>
      <c r="AD30" s="99" t="s">
        <v>175</v>
      </c>
      <c r="AE30" s="46"/>
      <c r="AF30" s="46"/>
      <c r="AG30" s="46"/>
      <c r="AH30" s="46"/>
      <c r="AI30" s="71">
        <f t="shared" si="2"/>
        <v>0</v>
      </c>
      <c r="AL30" s="126">
        <v>25</v>
      </c>
      <c r="AM30" s="126">
        <v>16525</v>
      </c>
      <c r="AN30" s="99" t="s">
        <v>174</v>
      </c>
      <c r="AO30" s="99" t="s">
        <v>175</v>
      </c>
      <c r="AP30" s="46"/>
      <c r="AQ30" s="46"/>
      <c r="AR30" s="46"/>
      <c r="AS30" s="46"/>
      <c r="AT30" s="71">
        <f t="shared" si="3"/>
        <v>0</v>
      </c>
      <c r="AX30" s="13"/>
      <c r="AY30" s="108"/>
      <c r="AZ30" s="110"/>
      <c r="BA30" s="110"/>
      <c r="BB30" s="46"/>
      <c r="BC30" s="46"/>
      <c r="BD30" s="46"/>
      <c r="BE30" s="46"/>
      <c r="BF30" s="71"/>
      <c r="BJ30" s="126">
        <v>25</v>
      </c>
      <c r="BK30" s="126">
        <v>16525</v>
      </c>
      <c r="BL30" s="99" t="s">
        <v>174</v>
      </c>
      <c r="BM30" s="99" t="s">
        <v>175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126">
        <v>26</v>
      </c>
      <c r="C31" s="126">
        <v>17045</v>
      </c>
      <c r="D31" s="99" t="s">
        <v>176</v>
      </c>
      <c r="E31" s="99" t="s">
        <v>177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126">
        <v>26</v>
      </c>
      <c r="P31" s="126">
        <v>17045</v>
      </c>
      <c r="Q31" s="99" t="s">
        <v>176</v>
      </c>
      <c r="R31" s="99" t="s">
        <v>177</v>
      </c>
      <c r="S31" s="46"/>
      <c r="T31" s="46"/>
      <c r="U31" s="46"/>
      <c r="V31" s="46"/>
      <c r="W31" s="71">
        <f t="shared" si="1"/>
        <v>0</v>
      </c>
      <c r="X31" s="2"/>
      <c r="Y31" s="2"/>
      <c r="AA31" s="126">
        <v>26</v>
      </c>
      <c r="AB31" s="126">
        <v>17045</v>
      </c>
      <c r="AC31" s="99" t="s">
        <v>176</v>
      </c>
      <c r="AD31" s="99" t="s">
        <v>177</v>
      </c>
      <c r="AE31" s="46"/>
      <c r="AF31" s="46"/>
      <c r="AG31" s="46"/>
      <c r="AH31" s="46"/>
      <c r="AI31" s="71">
        <f t="shared" si="2"/>
        <v>0</v>
      </c>
      <c r="AL31" s="126">
        <v>26</v>
      </c>
      <c r="AM31" s="126">
        <v>17045</v>
      </c>
      <c r="AN31" s="99" t="s">
        <v>176</v>
      </c>
      <c r="AO31" s="99" t="s">
        <v>177</v>
      </c>
      <c r="AP31" s="46"/>
      <c r="AQ31" s="46"/>
      <c r="AR31" s="46"/>
      <c r="AS31" s="46"/>
      <c r="AT31" s="71">
        <f t="shared" si="3"/>
        <v>0</v>
      </c>
      <c r="AX31" s="13"/>
      <c r="AY31" s="108"/>
      <c r="AZ31" s="110"/>
      <c r="BA31" s="110"/>
      <c r="BB31" s="46"/>
      <c r="BC31" s="46"/>
      <c r="BD31" s="46"/>
      <c r="BE31" s="46"/>
      <c r="BF31" s="71"/>
      <c r="BJ31" s="126">
        <v>26</v>
      </c>
      <c r="BK31" s="126">
        <v>17045</v>
      </c>
      <c r="BL31" s="99" t="s">
        <v>176</v>
      </c>
      <c r="BM31" s="99" t="s">
        <v>177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126">
        <v>27</v>
      </c>
      <c r="C32" s="129">
        <v>17074</v>
      </c>
      <c r="D32" s="99" t="s">
        <v>178</v>
      </c>
      <c r="E32" s="99" t="s">
        <v>179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126">
        <v>27</v>
      </c>
      <c r="P32" s="129">
        <v>17074</v>
      </c>
      <c r="Q32" s="99" t="s">
        <v>178</v>
      </c>
      <c r="R32" s="99" t="s">
        <v>179</v>
      </c>
      <c r="S32" s="46"/>
      <c r="T32" s="46"/>
      <c r="U32" s="46"/>
      <c r="V32" s="46"/>
      <c r="W32" s="71">
        <f t="shared" si="1"/>
        <v>0</v>
      </c>
      <c r="X32" s="2"/>
      <c r="Y32" s="2"/>
      <c r="AA32" s="126">
        <v>27</v>
      </c>
      <c r="AB32" s="129">
        <v>17074</v>
      </c>
      <c r="AC32" s="99" t="s">
        <v>178</v>
      </c>
      <c r="AD32" s="99" t="s">
        <v>179</v>
      </c>
      <c r="AE32" s="46"/>
      <c r="AF32" s="46"/>
      <c r="AG32" s="46"/>
      <c r="AH32" s="46"/>
      <c r="AI32" s="71">
        <f t="shared" si="2"/>
        <v>0</v>
      </c>
      <c r="AL32" s="126">
        <v>27</v>
      </c>
      <c r="AM32" s="129">
        <v>17074</v>
      </c>
      <c r="AN32" s="99" t="s">
        <v>178</v>
      </c>
      <c r="AO32" s="99" t="s">
        <v>179</v>
      </c>
      <c r="AP32" s="46"/>
      <c r="AQ32" s="46"/>
      <c r="AR32" s="46"/>
      <c r="AS32" s="46"/>
      <c r="AT32" s="71">
        <f t="shared" si="3"/>
        <v>0</v>
      </c>
      <c r="AX32" s="13"/>
      <c r="AY32" s="108"/>
      <c r="AZ32" s="111"/>
      <c r="BA32" s="111"/>
      <c r="BB32" s="46"/>
      <c r="BC32" s="46"/>
      <c r="BD32" s="46"/>
      <c r="BE32" s="46"/>
      <c r="BF32" s="71"/>
      <c r="BJ32" s="126">
        <v>27</v>
      </c>
      <c r="BK32" s="129">
        <v>17074</v>
      </c>
      <c r="BL32" s="99" t="s">
        <v>178</v>
      </c>
      <c r="BM32" s="99" t="s">
        <v>179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126">
        <v>28</v>
      </c>
      <c r="C33" s="126">
        <v>17465</v>
      </c>
      <c r="D33" s="99" t="s">
        <v>180</v>
      </c>
      <c r="E33" s="99" t="s">
        <v>181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126">
        <v>28</v>
      </c>
      <c r="P33" s="126">
        <v>17465</v>
      </c>
      <c r="Q33" s="99" t="s">
        <v>180</v>
      </c>
      <c r="R33" s="99" t="s">
        <v>181</v>
      </c>
      <c r="S33" s="46"/>
      <c r="T33" s="46"/>
      <c r="U33" s="46"/>
      <c r="V33" s="46"/>
      <c r="W33" s="71">
        <f t="shared" si="1"/>
        <v>0</v>
      </c>
      <c r="X33" s="2"/>
      <c r="Y33" s="2"/>
      <c r="AA33" s="126">
        <v>28</v>
      </c>
      <c r="AB33" s="126">
        <v>17465</v>
      </c>
      <c r="AC33" s="99" t="s">
        <v>180</v>
      </c>
      <c r="AD33" s="99" t="s">
        <v>181</v>
      </c>
      <c r="AE33" s="46"/>
      <c r="AF33" s="46"/>
      <c r="AG33" s="46"/>
      <c r="AH33" s="46"/>
      <c r="AI33" s="71">
        <f t="shared" si="2"/>
        <v>0</v>
      </c>
      <c r="AL33" s="126">
        <v>28</v>
      </c>
      <c r="AM33" s="126">
        <v>17465</v>
      </c>
      <c r="AN33" s="99" t="s">
        <v>180</v>
      </c>
      <c r="AO33" s="99" t="s">
        <v>181</v>
      </c>
      <c r="AP33" s="46"/>
      <c r="AQ33" s="46"/>
      <c r="AR33" s="46"/>
      <c r="AS33" s="46"/>
      <c r="AT33" s="71">
        <f t="shared" si="3"/>
        <v>0</v>
      </c>
      <c r="AX33" s="13"/>
      <c r="AY33" s="108"/>
      <c r="AZ33" s="110"/>
      <c r="BA33" s="110"/>
      <c r="BB33" s="46"/>
      <c r="BC33" s="46"/>
      <c r="BD33" s="46"/>
      <c r="BE33" s="46"/>
      <c r="BF33" s="71"/>
      <c r="BJ33" s="126">
        <v>28</v>
      </c>
      <c r="BK33" s="126">
        <v>17465</v>
      </c>
      <c r="BL33" s="99" t="s">
        <v>180</v>
      </c>
      <c r="BM33" s="99" t="s">
        <v>181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126">
        <v>29</v>
      </c>
      <c r="C34" s="128" t="s">
        <v>122</v>
      </c>
      <c r="D34" s="99" t="s">
        <v>182</v>
      </c>
      <c r="E34" s="99" t="s">
        <v>183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126">
        <v>29</v>
      </c>
      <c r="P34" s="128" t="s">
        <v>122</v>
      </c>
      <c r="Q34" s="99" t="s">
        <v>182</v>
      </c>
      <c r="R34" s="99" t="s">
        <v>183</v>
      </c>
      <c r="S34" s="46"/>
      <c r="T34" s="46"/>
      <c r="U34" s="46"/>
      <c r="V34" s="46"/>
      <c r="W34" s="71">
        <f t="shared" si="1"/>
        <v>0</v>
      </c>
      <c r="X34" s="2"/>
      <c r="Y34" s="2"/>
      <c r="AA34" s="126">
        <v>29</v>
      </c>
      <c r="AB34" s="128" t="s">
        <v>122</v>
      </c>
      <c r="AC34" s="99" t="s">
        <v>182</v>
      </c>
      <c r="AD34" s="99" t="s">
        <v>183</v>
      </c>
      <c r="AE34" s="46"/>
      <c r="AF34" s="46"/>
      <c r="AG34" s="46"/>
      <c r="AH34" s="46"/>
      <c r="AI34" s="71">
        <f t="shared" si="2"/>
        <v>0</v>
      </c>
      <c r="AL34" s="126">
        <v>29</v>
      </c>
      <c r="AM34" s="128" t="s">
        <v>122</v>
      </c>
      <c r="AN34" s="99" t="s">
        <v>182</v>
      </c>
      <c r="AO34" s="99" t="s">
        <v>183</v>
      </c>
      <c r="AP34" s="46"/>
      <c r="AQ34" s="46"/>
      <c r="AR34" s="46"/>
      <c r="AS34" s="46"/>
      <c r="AT34" s="71">
        <f t="shared" si="3"/>
        <v>0</v>
      </c>
      <c r="AX34" s="13"/>
      <c r="AY34" s="108"/>
      <c r="AZ34" s="110"/>
      <c r="BA34" s="110"/>
      <c r="BB34" s="46"/>
      <c r="BC34" s="46"/>
      <c r="BD34" s="46"/>
      <c r="BE34" s="46"/>
      <c r="BF34" s="71"/>
      <c r="BJ34" s="126">
        <v>29</v>
      </c>
      <c r="BK34" s="128" t="s">
        <v>122</v>
      </c>
      <c r="BL34" s="99" t="s">
        <v>182</v>
      </c>
      <c r="BM34" s="99" t="s">
        <v>183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126">
        <v>30</v>
      </c>
      <c r="C35" s="128" t="s">
        <v>123</v>
      </c>
      <c r="D35" s="99" t="s">
        <v>184</v>
      </c>
      <c r="E35" s="99" t="s">
        <v>185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126">
        <v>30</v>
      </c>
      <c r="P35" s="128" t="s">
        <v>123</v>
      </c>
      <c r="Q35" s="99" t="s">
        <v>184</v>
      </c>
      <c r="R35" s="99" t="s">
        <v>185</v>
      </c>
      <c r="S35" s="46"/>
      <c r="T35" s="46"/>
      <c r="U35" s="46"/>
      <c r="V35" s="46"/>
      <c r="W35" s="71">
        <f t="shared" si="1"/>
        <v>0</v>
      </c>
      <c r="X35" s="2"/>
      <c r="Y35" s="2"/>
      <c r="AA35" s="126">
        <v>30</v>
      </c>
      <c r="AB35" s="128" t="s">
        <v>123</v>
      </c>
      <c r="AC35" s="99" t="s">
        <v>184</v>
      </c>
      <c r="AD35" s="99" t="s">
        <v>185</v>
      </c>
      <c r="AE35" s="46"/>
      <c r="AF35" s="46"/>
      <c r="AG35" s="46"/>
      <c r="AH35" s="46"/>
      <c r="AI35" s="71">
        <f t="shared" si="2"/>
        <v>0</v>
      </c>
      <c r="AL35" s="126">
        <v>30</v>
      </c>
      <c r="AM35" s="128" t="s">
        <v>123</v>
      </c>
      <c r="AN35" s="99" t="s">
        <v>184</v>
      </c>
      <c r="AO35" s="99" t="s">
        <v>185</v>
      </c>
      <c r="AP35" s="46"/>
      <c r="AQ35" s="46"/>
      <c r="AR35" s="46"/>
      <c r="AS35" s="46"/>
      <c r="AT35" s="71">
        <f t="shared" si="3"/>
        <v>0</v>
      </c>
      <c r="AX35" s="13"/>
      <c r="AY35" s="108"/>
      <c r="AZ35" s="112"/>
      <c r="BA35" s="112"/>
      <c r="BB35" s="46"/>
      <c r="BC35" s="46"/>
      <c r="BD35" s="46"/>
      <c r="BE35" s="46"/>
      <c r="BF35" s="71"/>
      <c r="BJ35" s="126">
        <v>30</v>
      </c>
      <c r="BK35" s="128" t="s">
        <v>123</v>
      </c>
      <c r="BL35" s="99" t="s">
        <v>184</v>
      </c>
      <c r="BM35" s="99" t="s">
        <v>185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126">
        <v>31</v>
      </c>
      <c r="C36" s="128" t="s">
        <v>124</v>
      </c>
      <c r="D36" s="99" t="s">
        <v>186</v>
      </c>
      <c r="E36" s="99" t="s">
        <v>187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126">
        <v>31</v>
      </c>
      <c r="P36" s="128" t="s">
        <v>124</v>
      </c>
      <c r="Q36" s="99" t="s">
        <v>186</v>
      </c>
      <c r="R36" s="99" t="s">
        <v>187</v>
      </c>
      <c r="S36" s="46"/>
      <c r="T36" s="46"/>
      <c r="U36" s="46"/>
      <c r="V36" s="46"/>
      <c r="W36" s="71">
        <f t="shared" si="1"/>
        <v>0</v>
      </c>
      <c r="X36" s="2"/>
      <c r="Y36" s="2"/>
      <c r="AA36" s="126">
        <v>31</v>
      </c>
      <c r="AB36" s="128" t="s">
        <v>124</v>
      </c>
      <c r="AC36" s="99" t="s">
        <v>186</v>
      </c>
      <c r="AD36" s="99" t="s">
        <v>187</v>
      </c>
      <c r="AE36" s="46"/>
      <c r="AF36" s="46"/>
      <c r="AG36" s="46"/>
      <c r="AH36" s="46"/>
      <c r="AI36" s="71">
        <f t="shared" si="2"/>
        <v>0</v>
      </c>
      <c r="AL36" s="126">
        <v>31</v>
      </c>
      <c r="AM36" s="128" t="s">
        <v>124</v>
      </c>
      <c r="AN36" s="99" t="s">
        <v>186</v>
      </c>
      <c r="AO36" s="99" t="s">
        <v>187</v>
      </c>
      <c r="AP36" s="46"/>
      <c r="AQ36" s="46"/>
      <c r="AR36" s="46"/>
      <c r="AS36" s="46"/>
      <c r="AT36" s="71">
        <f t="shared" si="3"/>
        <v>0</v>
      </c>
      <c r="AX36" s="13"/>
      <c r="AY36" s="96"/>
      <c r="AZ36" s="113"/>
      <c r="BA36" s="112"/>
      <c r="BB36" s="46"/>
      <c r="BC36" s="46"/>
      <c r="BD36" s="46"/>
      <c r="BE36" s="46"/>
      <c r="BF36" s="71"/>
      <c r="BJ36" s="126">
        <v>31</v>
      </c>
      <c r="BK36" s="128" t="s">
        <v>124</v>
      </c>
      <c r="BL36" s="99" t="s">
        <v>186</v>
      </c>
      <c r="BM36" s="99" t="s">
        <v>187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126">
        <v>32</v>
      </c>
      <c r="C37" s="128" t="s">
        <v>125</v>
      </c>
      <c r="D37" s="99" t="s">
        <v>188</v>
      </c>
      <c r="E37" s="99" t="s">
        <v>30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126">
        <v>32</v>
      </c>
      <c r="P37" s="128" t="s">
        <v>125</v>
      </c>
      <c r="Q37" s="99" t="s">
        <v>188</v>
      </c>
      <c r="R37" s="99" t="s">
        <v>30</v>
      </c>
      <c r="S37" s="46"/>
      <c r="T37" s="46"/>
      <c r="U37" s="46"/>
      <c r="V37" s="46"/>
      <c r="W37" s="71">
        <f t="shared" si="1"/>
        <v>0</v>
      </c>
      <c r="X37" s="2"/>
      <c r="Y37" s="2"/>
      <c r="AA37" s="126">
        <v>32</v>
      </c>
      <c r="AB37" s="128" t="s">
        <v>125</v>
      </c>
      <c r="AC37" s="99" t="s">
        <v>188</v>
      </c>
      <c r="AD37" s="99" t="s">
        <v>30</v>
      </c>
      <c r="AE37" s="46"/>
      <c r="AF37" s="46"/>
      <c r="AG37" s="46"/>
      <c r="AH37" s="46"/>
      <c r="AI37" s="71">
        <f t="shared" si="2"/>
        <v>0</v>
      </c>
      <c r="AL37" s="126">
        <v>32</v>
      </c>
      <c r="AM37" s="128" t="s">
        <v>125</v>
      </c>
      <c r="AN37" s="99" t="s">
        <v>188</v>
      </c>
      <c r="AO37" s="99" t="s">
        <v>30</v>
      </c>
      <c r="AP37" s="46"/>
      <c r="AQ37" s="46"/>
      <c r="AR37" s="46"/>
      <c r="AS37" s="46"/>
      <c r="AT37" s="71">
        <f t="shared" si="3"/>
        <v>0</v>
      </c>
      <c r="AX37" s="13"/>
      <c r="AY37" s="96"/>
      <c r="AZ37" s="110"/>
      <c r="BA37" s="110"/>
      <c r="BB37" s="46"/>
      <c r="BC37" s="46"/>
      <c r="BD37" s="46"/>
      <c r="BE37" s="46"/>
      <c r="BF37" s="71"/>
      <c r="BJ37" s="126">
        <v>32</v>
      </c>
      <c r="BK37" s="128" t="s">
        <v>125</v>
      </c>
      <c r="BL37" s="99" t="s">
        <v>188</v>
      </c>
      <c r="BM37" s="99" t="s">
        <v>30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126">
        <v>33</v>
      </c>
      <c r="C38" s="128" t="s">
        <v>126</v>
      </c>
      <c r="D38" s="99" t="s">
        <v>189</v>
      </c>
      <c r="E38" s="99" t="s">
        <v>1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126">
        <v>33</v>
      </c>
      <c r="P38" s="128" t="s">
        <v>126</v>
      </c>
      <c r="Q38" s="99" t="s">
        <v>189</v>
      </c>
      <c r="R38" s="99" t="s">
        <v>1</v>
      </c>
      <c r="S38" s="46"/>
      <c r="T38" s="46"/>
      <c r="U38" s="46"/>
      <c r="V38" s="46"/>
      <c r="W38" s="71">
        <f t="shared" si="1"/>
        <v>0</v>
      </c>
      <c r="X38" s="2"/>
      <c r="Y38" s="2"/>
      <c r="AA38" s="126">
        <v>33</v>
      </c>
      <c r="AB38" s="128" t="s">
        <v>126</v>
      </c>
      <c r="AC38" s="99" t="s">
        <v>189</v>
      </c>
      <c r="AD38" s="99" t="s">
        <v>1</v>
      </c>
      <c r="AE38" s="46"/>
      <c r="AF38" s="46"/>
      <c r="AG38" s="46"/>
      <c r="AH38" s="46"/>
      <c r="AI38" s="71">
        <f t="shared" si="2"/>
        <v>0</v>
      </c>
      <c r="AL38" s="126">
        <v>33</v>
      </c>
      <c r="AM38" s="128" t="s">
        <v>126</v>
      </c>
      <c r="AN38" s="99" t="s">
        <v>189</v>
      </c>
      <c r="AO38" s="99" t="s">
        <v>1</v>
      </c>
      <c r="AP38" s="46"/>
      <c r="AQ38" s="46"/>
      <c r="AR38" s="46"/>
      <c r="AS38" s="46"/>
      <c r="AT38" s="71">
        <f t="shared" si="3"/>
        <v>0</v>
      </c>
      <c r="AX38" s="13"/>
      <c r="AY38" s="96"/>
      <c r="AZ38" s="112"/>
      <c r="BA38" s="110"/>
      <c r="BB38" s="46"/>
      <c r="BC38" s="46"/>
      <c r="BD38" s="46"/>
      <c r="BE38" s="46"/>
      <c r="BF38" s="71"/>
      <c r="BJ38" s="126">
        <v>33</v>
      </c>
      <c r="BK38" s="128" t="s">
        <v>126</v>
      </c>
      <c r="BL38" s="99" t="s">
        <v>189</v>
      </c>
      <c r="BM38" s="99" t="s">
        <v>1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126">
        <v>34</v>
      </c>
      <c r="C39" s="128" t="s">
        <v>127</v>
      </c>
      <c r="D39" s="99" t="s">
        <v>190</v>
      </c>
      <c r="E39" s="99" t="s">
        <v>191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126">
        <v>34</v>
      </c>
      <c r="P39" s="128" t="s">
        <v>127</v>
      </c>
      <c r="Q39" s="99" t="s">
        <v>190</v>
      </c>
      <c r="R39" s="99" t="s">
        <v>191</v>
      </c>
      <c r="S39" s="46"/>
      <c r="T39" s="46"/>
      <c r="U39" s="46"/>
      <c r="V39" s="46"/>
      <c r="W39" s="71">
        <f t="shared" si="1"/>
        <v>0</v>
      </c>
      <c r="X39" s="2"/>
      <c r="Y39" s="2"/>
      <c r="AA39" s="126">
        <v>34</v>
      </c>
      <c r="AB39" s="128" t="s">
        <v>127</v>
      </c>
      <c r="AC39" s="99" t="s">
        <v>190</v>
      </c>
      <c r="AD39" s="99" t="s">
        <v>191</v>
      </c>
      <c r="AE39" s="46"/>
      <c r="AF39" s="46"/>
      <c r="AG39" s="46"/>
      <c r="AH39" s="46"/>
      <c r="AI39" s="71">
        <f t="shared" si="2"/>
        <v>0</v>
      </c>
      <c r="AL39" s="126">
        <v>34</v>
      </c>
      <c r="AM39" s="128" t="s">
        <v>127</v>
      </c>
      <c r="AN39" s="99" t="s">
        <v>190</v>
      </c>
      <c r="AO39" s="99" t="s">
        <v>191</v>
      </c>
      <c r="AP39" s="46"/>
      <c r="AQ39" s="46"/>
      <c r="AR39" s="46"/>
      <c r="AS39" s="46"/>
      <c r="AT39" s="71">
        <f t="shared" si="3"/>
        <v>0</v>
      </c>
      <c r="AX39" s="13"/>
      <c r="AY39" s="96"/>
      <c r="AZ39" s="113"/>
      <c r="BA39" s="110"/>
      <c r="BB39" s="46"/>
      <c r="BC39" s="46"/>
      <c r="BD39" s="46"/>
      <c r="BE39" s="46"/>
      <c r="BF39" s="71"/>
      <c r="BJ39" s="126">
        <v>34</v>
      </c>
      <c r="BK39" s="128" t="s">
        <v>127</v>
      </c>
      <c r="BL39" s="99" t="s">
        <v>190</v>
      </c>
      <c r="BM39" s="99" t="s">
        <v>191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126">
        <v>35</v>
      </c>
      <c r="C40" s="128" t="s">
        <v>128</v>
      </c>
      <c r="D40" s="99" t="s">
        <v>28</v>
      </c>
      <c r="E40" s="99" t="s">
        <v>187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126">
        <v>35</v>
      </c>
      <c r="P40" s="128" t="s">
        <v>128</v>
      </c>
      <c r="Q40" s="99" t="s">
        <v>28</v>
      </c>
      <c r="R40" s="99" t="s">
        <v>187</v>
      </c>
      <c r="S40" s="46"/>
      <c r="T40" s="46"/>
      <c r="U40" s="46"/>
      <c r="V40" s="46"/>
      <c r="W40" s="71">
        <f t="shared" si="1"/>
        <v>0</v>
      </c>
      <c r="X40" s="2"/>
      <c r="Y40" s="2"/>
      <c r="AA40" s="126">
        <v>35</v>
      </c>
      <c r="AB40" s="128" t="s">
        <v>128</v>
      </c>
      <c r="AC40" s="99" t="s">
        <v>28</v>
      </c>
      <c r="AD40" s="99" t="s">
        <v>187</v>
      </c>
      <c r="AE40" s="46"/>
      <c r="AF40" s="46"/>
      <c r="AG40" s="46"/>
      <c r="AH40" s="46"/>
      <c r="AI40" s="71">
        <f t="shared" si="2"/>
        <v>0</v>
      </c>
      <c r="AL40" s="126">
        <v>35</v>
      </c>
      <c r="AM40" s="128" t="s">
        <v>128</v>
      </c>
      <c r="AN40" s="99" t="s">
        <v>28</v>
      </c>
      <c r="AO40" s="99" t="s">
        <v>187</v>
      </c>
      <c r="AP40" s="46"/>
      <c r="AQ40" s="46"/>
      <c r="AR40" s="46"/>
      <c r="AS40" s="46"/>
      <c r="AT40" s="71">
        <f t="shared" si="3"/>
        <v>0</v>
      </c>
      <c r="AX40" s="13"/>
      <c r="AY40" s="96"/>
      <c r="AZ40" s="112"/>
      <c r="BA40" s="110"/>
      <c r="BB40" s="46"/>
      <c r="BC40" s="46"/>
      <c r="BD40" s="46"/>
      <c r="BE40" s="46"/>
      <c r="BF40" s="71"/>
      <c r="BJ40" s="126">
        <v>35</v>
      </c>
      <c r="BK40" s="128" t="s">
        <v>128</v>
      </c>
      <c r="BL40" s="99" t="s">
        <v>28</v>
      </c>
      <c r="BM40" s="99" t="s">
        <v>187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126">
        <v>36</v>
      </c>
      <c r="C41" s="128" t="s">
        <v>129</v>
      </c>
      <c r="D41" s="99" t="s">
        <v>192</v>
      </c>
      <c r="E41" s="99" t="s">
        <v>193</v>
      </c>
      <c r="F41" s="46"/>
      <c r="G41" s="46"/>
      <c r="H41" s="46"/>
      <c r="I41" s="46"/>
      <c r="J41" s="46"/>
      <c r="K41" s="46"/>
      <c r="L41" s="71">
        <f t="shared" si="0"/>
        <v>0</v>
      </c>
      <c r="M41" s="2"/>
      <c r="N41" s="2"/>
      <c r="O41" s="126">
        <v>36</v>
      </c>
      <c r="P41" s="128" t="s">
        <v>129</v>
      </c>
      <c r="Q41" s="99" t="s">
        <v>192</v>
      </c>
      <c r="R41" s="99" t="s">
        <v>193</v>
      </c>
      <c r="S41" s="46"/>
      <c r="T41" s="46"/>
      <c r="U41" s="46"/>
      <c r="V41" s="46"/>
      <c r="W41" s="71">
        <f t="shared" si="1"/>
        <v>0</v>
      </c>
      <c r="X41" s="2"/>
      <c r="Y41" s="2"/>
      <c r="AA41" s="126">
        <v>36</v>
      </c>
      <c r="AB41" s="128" t="s">
        <v>129</v>
      </c>
      <c r="AC41" s="99" t="s">
        <v>192</v>
      </c>
      <c r="AD41" s="99" t="s">
        <v>193</v>
      </c>
      <c r="AE41" s="46"/>
      <c r="AF41" s="46"/>
      <c r="AG41" s="46"/>
      <c r="AH41" s="46"/>
      <c r="AI41" s="71">
        <f t="shared" si="2"/>
        <v>0</v>
      </c>
      <c r="AL41" s="126">
        <v>36</v>
      </c>
      <c r="AM41" s="128" t="s">
        <v>129</v>
      </c>
      <c r="AN41" s="99" t="s">
        <v>192</v>
      </c>
      <c r="AO41" s="99" t="s">
        <v>193</v>
      </c>
      <c r="AP41" s="46"/>
      <c r="AQ41" s="46"/>
      <c r="AR41" s="46"/>
      <c r="AS41" s="46"/>
      <c r="AT41" s="71">
        <f t="shared" si="3"/>
        <v>0</v>
      </c>
      <c r="AX41" s="13"/>
      <c r="AY41" s="96"/>
      <c r="AZ41" s="113"/>
      <c r="BA41" s="111"/>
      <c r="BB41" s="46"/>
      <c r="BC41" s="46"/>
      <c r="BD41" s="46"/>
      <c r="BE41" s="46"/>
      <c r="BF41" s="71"/>
      <c r="BJ41" s="126">
        <v>36</v>
      </c>
      <c r="BK41" s="128" t="s">
        <v>129</v>
      </c>
      <c r="BL41" s="99" t="s">
        <v>192</v>
      </c>
      <c r="BM41" s="99" t="s">
        <v>193</v>
      </c>
      <c r="BN41" s="46"/>
      <c r="BO41" s="46"/>
      <c r="BP41" s="46"/>
      <c r="BQ41" s="46"/>
      <c r="BR41" s="71">
        <f t="shared" si="4"/>
        <v>0</v>
      </c>
    </row>
    <row r="42" spans="2:70" ht="20.25" customHeight="1">
      <c r="B42" s="126">
        <v>37</v>
      </c>
      <c r="C42" s="128" t="s">
        <v>130</v>
      </c>
      <c r="D42" s="99" t="s">
        <v>194</v>
      </c>
      <c r="E42" s="99" t="s">
        <v>195</v>
      </c>
      <c r="F42" s="46"/>
      <c r="G42" s="46"/>
      <c r="H42" s="46"/>
      <c r="I42" s="46"/>
      <c r="J42" s="46"/>
      <c r="K42" s="46"/>
      <c r="L42" s="71">
        <f t="shared" si="0"/>
        <v>0</v>
      </c>
      <c r="M42" s="2"/>
      <c r="N42" s="2"/>
      <c r="O42" s="126">
        <v>37</v>
      </c>
      <c r="P42" s="128" t="s">
        <v>130</v>
      </c>
      <c r="Q42" s="99" t="s">
        <v>194</v>
      </c>
      <c r="R42" s="99" t="s">
        <v>195</v>
      </c>
      <c r="S42" s="46"/>
      <c r="T42" s="46"/>
      <c r="U42" s="46"/>
      <c r="V42" s="46"/>
      <c r="W42" s="71">
        <f t="shared" si="1"/>
        <v>0</v>
      </c>
      <c r="X42" s="2"/>
      <c r="Y42" s="2"/>
      <c r="AA42" s="126">
        <v>37</v>
      </c>
      <c r="AB42" s="128" t="s">
        <v>130</v>
      </c>
      <c r="AC42" s="99" t="s">
        <v>194</v>
      </c>
      <c r="AD42" s="99" t="s">
        <v>195</v>
      </c>
      <c r="AE42" s="46"/>
      <c r="AF42" s="46"/>
      <c r="AG42" s="46"/>
      <c r="AH42" s="46"/>
      <c r="AI42" s="71">
        <f t="shared" si="2"/>
        <v>0</v>
      </c>
      <c r="AL42" s="126">
        <v>37</v>
      </c>
      <c r="AM42" s="128" t="s">
        <v>130</v>
      </c>
      <c r="AN42" s="99" t="s">
        <v>194</v>
      </c>
      <c r="AO42" s="99" t="s">
        <v>195</v>
      </c>
      <c r="AP42" s="46"/>
      <c r="AQ42" s="46"/>
      <c r="AR42" s="46"/>
      <c r="AS42" s="46"/>
      <c r="AT42" s="71">
        <f t="shared" si="3"/>
        <v>0</v>
      </c>
      <c r="AX42" s="13"/>
      <c r="AY42" s="106"/>
      <c r="AZ42" s="114"/>
      <c r="BA42" s="114"/>
      <c r="BB42" s="46"/>
      <c r="BC42" s="46"/>
      <c r="BD42" s="46"/>
      <c r="BE42" s="46"/>
      <c r="BF42" s="71"/>
      <c r="BJ42" s="126">
        <v>37</v>
      </c>
      <c r="BK42" s="128" t="s">
        <v>130</v>
      </c>
      <c r="BL42" s="99" t="s">
        <v>194</v>
      </c>
      <c r="BM42" s="99" t="s">
        <v>195</v>
      </c>
      <c r="BN42" s="46"/>
      <c r="BO42" s="46"/>
      <c r="BP42" s="46"/>
      <c r="BQ42" s="46"/>
      <c r="BR42" s="71">
        <f t="shared" si="4"/>
        <v>0</v>
      </c>
    </row>
    <row r="43" spans="2:70" ht="20.25" customHeight="1">
      <c r="B43" s="126">
        <v>38</v>
      </c>
      <c r="C43" s="128" t="s">
        <v>131</v>
      </c>
      <c r="D43" s="99" t="s">
        <v>196</v>
      </c>
      <c r="E43" s="99" t="s">
        <v>197</v>
      </c>
      <c r="F43" s="46"/>
      <c r="G43" s="46"/>
      <c r="H43" s="46"/>
      <c r="I43" s="46"/>
      <c r="J43" s="46"/>
      <c r="K43" s="46"/>
      <c r="L43" s="71">
        <f t="shared" si="0"/>
        <v>0</v>
      </c>
      <c r="M43" s="2"/>
      <c r="N43" s="2"/>
      <c r="O43" s="126">
        <v>38</v>
      </c>
      <c r="P43" s="128" t="s">
        <v>131</v>
      </c>
      <c r="Q43" s="99" t="s">
        <v>196</v>
      </c>
      <c r="R43" s="99" t="s">
        <v>197</v>
      </c>
      <c r="S43" s="46"/>
      <c r="T43" s="46"/>
      <c r="U43" s="46"/>
      <c r="V43" s="46"/>
      <c r="W43" s="71">
        <f t="shared" si="1"/>
        <v>0</v>
      </c>
      <c r="X43" s="2"/>
      <c r="Y43" s="2"/>
      <c r="AA43" s="126">
        <v>38</v>
      </c>
      <c r="AB43" s="128" t="s">
        <v>131</v>
      </c>
      <c r="AC43" s="99" t="s">
        <v>196</v>
      </c>
      <c r="AD43" s="99" t="s">
        <v>197</v>
      </c>
      <c r="AE43" s="46"/>
      <c r="AF43" s="46"/>
      <c r="AG43" s="46"/>
      <c r="AH43" s="46"/>
      <c r="AI43" s="71">
        <f t="shared" si="2"/>
        <v>0</v>
      </c>
      <c r="AL43" s="126">
        <v>38</v>
      </c>
      <c r="AM43" s="128" t="s">
        <v>131</v>
      </c>
      <c r="AN43" s="99" t="s">
        <v>196</v>
      </c>
      <c r="AO43" s="99" t="s">
        <v>197</v>
      </c>
      <c r="AP43" s="46"/>
      <c r="AQ43" s="46"/>
      <c r="AR43" s="46"/>
      <c r="AS43" s="46"/>
      <c r="AT43" s="71">
        <f t="shared" si="3"/>
        <v>0</v>
      </c>
      <c r="AX43" s="13"/>
      <c r="AY43" s="82"/>
      <c r="AZ43" s="83"/>
      <c r="BA43" s="83"/>
      <c r="BB43" s="46"/>
      <c r="BC43" s="46"/>
      <c r="BD43" s="46"/>
      <c r="BE43" s="46"/>
      <c r="BF43" s="71"/>
      <c r="BJ43" s="126">
        <v>38</v>
      </c>
      <c r="BK43" s="128" t="s">
        <v>131</v>
      </c>
      <c r="BL43" s="99" t="s">
        <v>196</v>
      </c>
      <c r="BM43" s="99" t="s">
        <v>197</v>
      </c>
      <c r="BN43" s="46"/>
      <c r="BO43" s="46"/>
      <c r="BP43" s="46"/>
      <c r="BQ43" s="46"/>
      <c r="BR43" s="71">
        <f t="shared" si="4"/>
        <v>0</v>
      </c>
    </row>
    <row r="44" spans="2:70" ht="20.25" customHeight="1">
      <c r="B44" s="130">
        <v>39</v>
      </c>
      <c r="C44" s="133" t="s">
        <v>132</v>
      </c>
      <c r="D44" s="134" t="s">
        <v>198</v>
      </c>
      <c r="E44" s="134" t="s">
        <v>199</v>
      </c>
      <c r="F44" s="46"/>
      <c r="G44" s="46"/>
      <c r="H44" s="46"/>
      <c r="I44" s="46"/>
      <c r="J44" s="46"/>
      <c r="K44" s="46"/>
      <c r="L44" s="71">
        <f t="shared" si="0"/>
        <v>0</v>
      </c>
      <c r="M44" s="2"/>
      <c r="N44" s="2"/>
      <c r="O44" s="130">
        <v>39</v>
      </c>
      <c r="P44" s="133" t="s">
        <v>132</v>
      </c>
      <c r="Q44" s="134" t="s">
        <v>198</v>
      </c>
      <c r="R44" s="134" t="s">
        <v>199</v>
      </c>
      <c r="S44" s="46"/>
      <c r="T44" s="46"/>
      <c r="U44" s="46"/>
      <c r="V44" s="46"/>
      <c r="W44" s="71">
        <f t="shared" si="1"/>
        <v>0</v>
      </c>
      <c r="X44" s="2"/>
      <c r="Y44" s="2"/>
      <c r="AA44" s="130">
        <v>39</v>
      </c>
      <c r="AB44" s="133" t="s">
        <v>132</v>
      </c>
      <c r="AC44" s="134" t="s">
        <v>198</v>
      </c>
      <c r="AD44" s="134" t="s">
        <v>199</v>
      </c>
      <c r="AE44" s="46"/>
      <c r="AF44" s="46"/>
      <c r="AG44" s="46"/>
      <c r="AH44" s="46"/>
      <c r="AI44" s="71">
        <f t="shared" si="2"/>
        <v>0</v>
      </c>
      <c r="AL44" s="130">
        <v>39</v>
      </c>
      <c r="AM44" s="133" t="s">
        <v>132</v>
      </c>
      <c r="AN44" s="134" t="s">
        <v>198</v>
      </c>
      <c r="AO44" s="134" t="s">
        <v>199</v>
      </c>
      <c r="AP44" s="46"/>
      <c r="AQ44" s="46"/>
      <c r="AR44" s="46"/>
      <c r="AS44" s="46"/>
      <c r="AT44" s="71">
        <f t="shared" si="3"/>
        <v>0</v>
      </c>
      <c r="AX44" s="13"/>
      <c r="AY44" s="85"/>
      <c r="AZ44" s="83"/>
      <c r="BA44" s="83"/>
      <c r="BB44" s="46"/>
      <c r="BC44" s="46"/>
      <c r="BD44" s="46"/>
      <c r="BE44" s="46"/>
      <c r="BF44" s="71"/>
      <c r="BJ44" s="130">
        <v>39</v>
      </c>
      <c r="BK44" s="133" t="s">
        <v>132</v>
      </c>
      <c r="BL44" s="134" t="s">
        <v>198</v>
      </c>
      <c r="BM44" s="134" t="s">
        <v>199</v>
      </c>
      <c r="BN44" s="46"/>
      <c r="BO44" s="46"/>
      <c r="BP44" s="46"/>
      <c r="BQ44" s="46"/>
      <c r="BR44" s="71">
        <f t="shared" si="4"/>
        <v>0</v>
      </c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5"/>
      <c r="AC45" s="83"/>
      <c r="AD45" s="83"/>
      <c r="AE45" s="46"/>
      <c r="AF45" s="46"/>
      <c r="AG45" s="46"/>
      <c r="AH45" s="46"/>
      <c r="AI45" s="71"/>
      <c r="AL45" s="13"/>
      <c r="AM45" s="85"/>
      <c r="AN45" s="83"/>
      <c r="AO45" s="83"/>
      <c r="AP45" s="46"/>
      <c r="AQ45" s="46"/>
      <c r="AR45" s="46"/>
      <c r="AS45" s="46"/>
      <c r="AT45" s="71"/>
      <c r="AX45" s="13"/>
      <c r="AY45" s="85"/>
      <c r="AZ45" s="83"/>
      <c r="BA45" s="83"/>
      <c r="BB45" s="46"/>
      <c r="BC45" s="46"/>
      <c r="BD45" s="46"/>
      <c r="BE45" s="46"/>
      <c r="BF45" s="71"/>
      <c r="BJ45" s="13"/>
      <c r="BK45" s="85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9"/>
      <c r="AC46" s="92"/>
      <c r="AD46" s="92"/>
      <c r="AE46" s="46"/>
      <c r="AF46" s="46"/>
      <c r="AG46" s="46"/>
      <c r="AH46" s="46"/>
      <c r="AI46" s="71"/>
      <c r="AL46" s="78"/>
      <c r="AM46" s="89"/>
      <c r="AN46" s="92"/>
      <c r="AO46" s="92"/>
      <c r="AP46" s="46"/>
      <c r="AQ46" s="46"/>
      <c r="AR46" s="46"/>
      <c r="AS46" s="46"/>
      <c r="AT46" s="71"/>
      <c r="AX46" s="78"/>
      <c r="AY46" s="89"/>
      <c r="AZ46" s="92"/>
      <c r="BA46" s="92"/>
      <c r="BB46" s="46"/>
      <c r="BC46" s="46"/>
      <c r="BD46" s="46"/>
      <c r="BE46" s="46"/>
      <c r="BF46" s="71"/>
      <c r="BJ46" s="78"/>
      <c r="BK46" s="89"/>
      <c r="BL46" s="92"/>
      <c r="BM46" s="92"/>
      <c r="BN46" s="46"/>
      <c r="BO46" s="46"/>
      <c r="BP46" s="46"/>
      <c r="BQ46" s="46"/>
      <c r="BR46" s="71"/>
    </row>
  </sheetData>
  <sheetProtection/>
  <mergeCells count="11">
    <mergeCell ref="AN5:AO5"/>
    <mergeCell ref="B3:L3"/>
    <mergeCell ref="O3:W3"/>
    <mergeCell ref="AA3:AI3"/>
    <mergeCell ref="AX3:BF3"/>
    <mergeCell ref="BJ3:BR3"/>
    <mergeCell ref="D5:E5"/>
    <mergeCell ref="BL5:BM5"/>
    <mergeCell ref="AZ5:BA5"/>
    <mergeCell ref="Q5:R5"/>
    <mergeCell ref="AC5:AD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BU47" sqref="BU47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23</v>
      </c>
      <c r="C1" s="3"/>
      <c r="D1" s="3"/>
      <c r="E1" s="10"/>
      <c r="P1" s="34"/>
      <c r="R1" s="9" t="s">
        <v>23</v>
      </c>
      <c r="S1" s="3"/>
      <c r="T1" s="3"/>
      <c r="U1" s="10"/>
      <c r="AD1" s="9" t="s">
        <v>23</v>
      </c>
      <c r="AE1" s="3"/>
      <c r="AF1" s="3"/>
      <c r="AG1" s="10"/>
      <c r="AP1" s="9" t="s">
        <v>23</v>
      </c>
      <c r="AQ1" s="3"/>
      <c r="AR1" s="3"/>
      <c r="AS1" s="10"/>
      <c r="BB1" s="9"/>
      <c r="BC1" s="3"/>
      <c r="BD1" s="3"/>
      <c r="BE1" s="10"/>
      <c r="BN1" s="9" t="s">
        <v>23</v>
      </c>
      <c r="BO1" s="3"/>
      <c r="BP1" s="3"/>
      <c r="BQ1" s="10"/>
      <c r="BZ1" s="11"/>
    </row>
    <row r="2" spans="2:78" ht="21" customHeight="1">
      <c r="B2" s="10" t="s">
        <v>40</v>
      </c>
      <c r="C2" s="10"/>
      <c r="D2" s="10"/>
      <c r="E2" s="3" t="s">
        <v>283</v>
      </c>
      <c r="P2" s="34"/>
      <c r="R2" s="10" t="s">
        <v>40</v>
      </c>
      <c r="S2" s="10"/>
      <c r="T2" s="10"/>
      <c r="U2" s="3" t="s">
        <v>283</v>
      </c>
      <c r="AD2" s="10" t="s">
        <v>40</v>
      </c>
      <c r="AE2" s="10"/>
      <c r="AF2" s="10"/>
      <c r="AG2" s="3" t="s">
        <v>283</v>
      </c>
      <c r="AP2" s="10" t="s">
        <v>40</v>
      </c>
      <c r="AQ2" s="10"/>
      <c r="AR2" s="10"/>
      <c r="AS2" s="3" t="s">
        <v>283</v>
      </c>
      <c r="BB2" s="10"/>
      <c r="BC2" s="10"/>
      <c r="BD2" s="10"/>
      <c r="BE2" s="3"/>
      <c r="BN2" s="10" t="s">
        <v>40</v>
      </c>
      <c r="BO2" s="10"/>
      <c r="BP2" s="10"/>
      <c r="BQ2" s="3" t="s">
        <v>283</v>
      </c>
      <c r="BZ2" s="11"/>
    </row>
    <row r="3" spans="2:74" s="27" customFormat="1" ht="27" customHeight="1"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20"/>
      <c r="N3" s="20"/>
      <c r="O3" s="20"/>
      <c r="P3" s="20"/>
      <c r="Q3" s="20"/>
      <c r="R3" s="160" t="s">
        <v>5</v>
      </c>
      <c r="S3" s="160"/>
      <c r="T3" s="160"/>
      <c r="U3" s="160"/>
      <c r="V3" s="160"/>
      <c r="W3" s="160"/>
      <c r="X3" s="160"/>
      <c r="Y3" s="160"/>
      <c r="Z3" s="160"/>
      <c r="AA3" s="20"/>
      <c r="AB3" s="20"/>
      <c r="AD3" s="160" t="s">
        <v>12</v>
      </c>
      <c r="AE3" s="160"/>
      <c r="AF3" s="160"/>
      <c r="AG3" s="160"/>
      <c r="AH3" s="160"/>
      <c r="AI3" s="160"/>
      <c r="AJ3" s="160"/>
      <c r="AK3" s="160"/>
      <c r="AL3" s="160"/>
      <c r="AM3" s="65"/>
      <c r="AN3" s="65"/>
      <c r="AP3" s="160" t="s">
        <v>11</v>
      </c>
      <c r="AQ3" s="160"/>
      <c r="AR3" s="160"/>
      <c r="AS3" s="160"/>
      <c r="AT3" s="160"/>
      <c r="AU3" s="160"/>
      <c r="AV3" s="160"/>
      <c r="AW3" s="160"/>
      <c r="AX3" s="160"/>
      <c r="AY3" s="60"/>
      <c r="AZ3" s="60"/>
      <c r="BB3" s="160"/>
      <c r="BC3" s="160"/>
      <c r="BD3" s="160"/>
      <c r="BE3" s="160"/>
      <c r="BF3" s="160"/>
      <c r="BG3" s="160"/>
      <c r="BH3" s="160"/>
      <c r="BI3" s="160"/>
      <c r="BJ3" s="160"/>
      <c r="BK3" s="20"/>
      <c r="BL3" s="56"/>
      <c r="BN3" s="160" t="s">
        <v>13</v>
      </c>
      <c r="BO3" s="160"/>
      <c r="BP3" s="160"/>
      <c r="BQ3" s="160"/>
      <c r="BR3" s="160"/>
      <c r="BS3" s="160"/>
      <c r="BT3" s="160"/>
      <c r="BU3" s="160"/>
      <c r="BV3" s="160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59" t="s">
        <v>0</v>
      </c>
      <c r="E5" s="159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59" t="s">
        <v>0</v>
      </c>
      <c r="U5" s="159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59" t="s">
        <v>0</v>
      </c>
      <c r="AG5" s="159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63" t="s">
        <v>0</v>
      </c>
      <c r="AS5" s="164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59"/>
      <c r="BE5" s="159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59" t="s">
        <v>0</v>
      </c>
      <c r="BQ5" s="159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26">
        <v>1</v>
      </c>
      <c r="C6" s="127">
        <v>16241</v>
      </c>
      <c r="D6" s="99" t="s">
        <v>212</v>
      </c>
      <c r="E6" s="132" t="s">
        <v>213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26">
        <v>1</v>
      </c>
      <c r="S6" s="127">
        <v>16241</v>
      </c>
      <c r="T6" s="99" t="s">
        <v>212</v>
      </c>
      <c r="U6" s="132" t="s">
        <v>213</v>
      </c>
      <c r="V6" s="62"/>
      <c r="W6" s="5"/>
      <c r="X6" s="44"/>
      <c r="Y6" s="44"/>
      <c r="Z6" s="70">
        <f>(V6+W6+X6+Y6)/4</f>
        <v>0</v>
      </c>
      <c r="AD6" s="126">
        <v>1</v>
      </c>
      <c r="AE6" s="127">
        <v>16241</v>
      </c>
      <c r="AF6" s="99" t="s">
        <v>212</v>
      </c>
      <c r="AG6" s="132" t="s">
        <v>213</v>
      </c>
      <c r="AH6" s="62"/>
      <c r="AI6" s="5"/>
      <c r="AJ6" s="44"/>
      <c r="AK6" s="44"/>
      <c r="AL6" s="70">
        <f>(AH6+AI6+AJ6+AK6)/4</f>
        <v>0</v>
      </c>
      <c r="AM6" s="2"/>
      <c r="AN6" s="2"/>
      <c r="AP6" s="126">
        <v>1</v>
      </c>
      <c r="AQ6" s="127">
        <v>16241</v>
      </c>
      <c r="AR6" s="99" t="s">
        <v>212</v>
      </c>
      <c r="AS6" s="132" t="s">
        <v>213</v>
      </c>
      <c r="AT6" s="62"/>
      <c r="AU6" s="5"/>
      <c r="AV6" s="44"/>
      <c r="AW6" s="44"/>
      <c r="AX6" s="70">
        <f>(AT6+AU6+AV6+AW6)/4</f>
        <v>0</v>
      </c>
      <c r="BB6" s="58"/>
      <c r="BC6" s="107"/>
      <c r="BD6" s="99"/>
      <c r="BE6" s="99"/>
      <c r="BF6" s="62"/>
      <c r="BG6" s="5"/>
      <c r="BH6" s="44"/>
      <c r="BI6" s="44"/>
      <c r="BJ6" s="70"/>
      <c r="BK6" s="2"/>
      <c r="BN6" s="126">
        <v>1</v>
      </c>
      <c r="BO6" s="127">
        <v>16241</v>
      </c>
      <c r="BP6" s="99" t="s">
        <v>212</v>
      </c>
      <c r="BQ6" s="132" t="s">
        <v>213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26">
        <v>2</v>
      </c>
      <c r="C7" s="126">
        <v>16311</v>
      </c>
      <c r="D7" s="99" t="s">
        <v>214</v>
      </c>
      <c r="E7" s="99" t="s">
        <v>177</v>
      </c>
      <c r="F7" s="63"/>
      <c r="G7" s="6"/>
      <c r="H7" s="46"/>
      <c r="I7" s="46"/>
      <c r="J7" s="46"/>
      <c r="K7" s="46"/>
      <c r="L7" s="71">
        <f aca="true" t="shared" si="0" ref="L7:L43">(F7+G7+H7+I7+J7+K7)/6</f>
        <v>0</v>
      </c>
      <c r="M7" s="2"/>
      <c r="N7" s="2"/>
      <c r="O7" s="2"/>
      <c r="R7" s="126">
        <v>2</v>
      </c>
      <c r="S7" s="126">
        <v>16311</v>
      </c>
      <c r="T7" s="99" t="s">
        <v>214</v>
      </c>
      <c r="U7" s="99" t="s">
        <v>177</v>
      </c>
      <c r="V7" s="63"/>
      <c r="W7" s="6"/>
      <c r="X7" s="46"/>
      <c r="Y7" s="46"/>
      <c r="Z7" s="71">
        <f aca="true" t="shared" si="1" ref="Z7:Z36">(V7+W7+X7+Y7)/4</f>
        <v>0</v>
      </c>
      <c r="AD7" s="126">
        <v>2</v>
      </c>
      <c r="AE7" s="126">
        <v>16311</v>
      </c>
      <c r="AF7" s="99" t="s">
        <v>214</v>
      </c>
      <c r="AG7" s="99" t="s">
        <v>177</v>
      </c>
      <c r="AH7" s="63"/>
      <c r="AI7" s="6"/>
      <c r="AJ7" s="46"/>
      <c r="AK7" s="46"/>
      <c r="AL7" s="71">
        <f aca="true" t="shared" si="2" ref="AL7:AL43">(AH7+AI7+AJ7+AK7)/4</f>
        <v>0</v>
      </c>
      <c r="AM7" s="2"/>
      <c r="AN7" s="2"/>
      <c r="AP7" s="126">
        <v>2</v>
      </c>
      <c r="AQ7" s="126">
        <v>16311</v>
      </c>
      <c r="AR7" s="99" t="s">
        <v>214</v>
      </c>
      <c r="AS7" s="99" t="s">
        <v>177</v>
      </c>
      <c r="AT7" s="63"/>
      <c r="AU7" s="6"/>
      <c r="AV7" s="46"/>
      <c r="AW7" s="46"/>
      <c r="AX7" s="71">
        <f aca="true" t="shared" si="3" ref="AX7:AX43">(AT7+AU7+AV7+AW7)/4</f>
        <v>0</v>
      </c>
      <c r="BB7" s="13"/>
      <c r="BC7" s="115"/>
      <c r="BD7" s="99"/>
      <c r="BE7" s="99"/>
      <c r="BF7" s="63"/>
      <c r="BG7" s="6"/>
      <c r="BH7" s="46"/>
      <c r="BI7" s="46"/>
      <c r="BJ7" s="71"/>
      <c r="BK7" s="2"/>
      <c r="BN7" s="126">
        <v>2</v>
      </c>
      <c r="BO7" s="126">
        <v>16311</v>
      </c>
      <c r="BP7" s="99" t="s">
        <v>214</v>
      </c>
      <c r="BQ7" s="99" t="s">
        <v>177</v>
      </c>
      <c r="BR7" s="63"/>
      <c r="BS7" s="6"/>
      <c r="BT7" s="46"/>
      <c r="BU7" s="46"/>
      <c r="BV7" s="71">
        <f aca="true" t="shared" si="4" ref="BV7:BV43">(BR7+BS7+BT7+BU7)/4</f>
        <v>0</v>
      </c>
    </row>
    <row r="8" spans="2:74" ht="19.5" customHeight="1">
      <c r="B8" s="126">
        <v>3</v>
      </c>
      <c r="C8" s="126">
        <v>16316</v>
      </c>
      <c r="D8" s="99" t="s">
        <v>215</v>
      </c>
      <c r="E8" s="99" t="s">
        <v>216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26">
        <v>3</v>
      </c>
      <c r="S8" s="126">
        <v>16316</v>
      </c>
      <c r="T8" s="99" t="s">
        <v>215</v>
      </c>
      <c r="U8" s="99" t="s">
        <v>216</v>
      </c>
      <c r="V8" s="63"/>
      <c r="W8" s="6"/>
      <c r="X8" s="46"/>
      <c r="Y8" s="46"/>
      <c r="Z8" s="71">
        <f t="shared" si="1"/>
        <v>0</v>
      </c>
      <c r="AD8" s="126">
        <v>3</v>
      </c>
      <c r="AE8" s="126">
        <v>16316</v>
      </c>
      <c r="AF8" s="99" t="s">
        <v>215</v>
      </c>
      <c r="AG8" s="99" t="s">
        <v>216</v>
      </c>
      <c r="AH8" s="63"/>
      <c r="AI8" s="6"/>
      <c r="AJ8" s="46"/>
      <c r="AK8" s="46"/>
      <c r="AL8" s="71">
        <f t="shared" si="2"/>
        <v>0</v>
      </c>
      <c r="AM8" s="2"/>
      <c r="AN8" s="2"/>
      <c r="AP8" s="126">
        <v>3</v>
      </c>
      <c r="AQ8" s="126">
        <v>16316</v>
      </c>
      <c r="AR8" s="99" t="s">
        <v>215</v>
      </c>
      <c r="AS8" s="99" t="s">
        <v>216</v>
      </c>
      <c r="AT8" s="63"/>
      <c r="AU8" s="6"/>
      <c r="AV8" s="46"/>
      <c r="AW8" s="46"/>
      <c r="AX8" s="71">
        <f t="shared" si="3"/>
        <v>0</v>
      </c>
      <c r="BB8" s="13"/>
      <c r="BC8" s="96"/>
      <c r="BD8" s="99"/>
      <c r="BE8" s="99"/>
      <c r="BF8" s="63"/>
      <c r="BG8" s="6"/>
      <c r="BH8" s="46"/>
      <c r="BI8" s="46"/>
      <c r="BJ8" s="71"/>
      <c r="BK8" s="2"/>
      <c r="BN8" s="126">
        <v>3</v>
      </c>
      <c r="BO8" s="126">
        <v>16316</v>
      </c>
      <c r="BP8" s="99" t="s">
        <v>215</v>
      </c>
      <c r="BQ8" s="99" t="s">
        <v>216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26">
        <v>4</v>
      </c>
      <c r="C9" s="126">
        <v>16319</v>
      </c>
      <c r="D9" s="99" t="s">
        <v>217</v>
      </c>
      <c r="E9" s="99" t="s">
        <v>218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26">
        <v>4</v>
      </c>
      <c r="S9" s="126">
        <v>16319</v>
      </c>
      <c r="T9" s="99" t="s">
        <v>217</v>
      </c>
      <c r="U9" s="99" t="s">
        <v>218</v>
      </c>
      <c r="V9" s="63"/>
      <c r="W9" s="6"/>
      <c r="X9" s="46"/>
      <c r="Y9" s="46"/>
      <c r="Z9" s="71">
        <f t="shared" si="1"/>
        <v>0</v>
      </c>
      <c r="AD9" s="126">
        <v>4</v>
      </c>
      <c r="AE9" s="126">
        <v>16319</v>
      </c>
      <c r="AF9" s="99" t="s">
        <v>217</v>
      </c>
      <c r="AG9" s="99" t="s">
        <v>218</v>
      </c>
      <c r="AH9" s="63"/>
      <c r="AI9" s="6"/>
      <c r="AJ9" s="46"/>
      <c r="AK9" s="46"/>
      <c r="AL9" s="71">
        <f t="shared" si="2"/>
        <v>0</v>
      </c>
      <c r="AM9" s="2"/>
      <c r="AN9" s="2"/>
      <c r="AP9" s="126">
        <v>4</v>
      </c>
      <c r="AQ9" s="126">
        <v>16319</v>
      </c>
      <c r="AR9" s="99" t="s">
        <v>217</v>
      </c>
      <c r="AS9" s="99" t="s">
        <v>218</v>
      </c>
      <c r="AT9" s="63"/>
      <c r="AU9" s="6"/>
      <c r="AV9" s="46"/>
      <c r="AW9" s="46"/>
      <c r="AX9" s="71">
        <f t="shared" si="3"/>
        <v>0</v>
      </c>
      <c r="BB9" s="13"/>
      <c r="BC9" s="96"/>
      <c r="BD9" s="99"/>
      <c r="BE9" s="99"/>
      <c r="BF9" s="63"/>
      <c r="BG9" s="6"/>
      <c r="BH9" s="46"/>
      <c r="BI9" s="46"/>
      <c r="BJ9" s="71"/>
      <c r="BK9" s="2"/>
      <c r="BN9" s="126">
        <v>4</v>
      </c>
      <c r="BO9" s="126">
        <v>16319</v>
      </c>
      <c r="BP9" s="99" t="s">
        <v>217</v>
      </c>
      <c r="BQ9" s="99" t="s">
        <v>218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26">
        <v>5</v>
      </c>
      <c r="C10" s="126">
        <v>16353</v>
      </c>
      <c r="D10" s="99" t="s">
        <v>219</v>
      </c>
      <c r="E10" s="99" t="s">
        <v>220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26">
        <v>5</v>
      </c>
      <c r="S10" s="126">
        <v>16353</v>
      </c>
      <c r="T10" s="99" t="s">
        <v>219</v>
      </c>
      <c r="U10" s="99" t="s">
        <v>220</v>
      </c>
      <c r="V10" s="63"/>
      <c r="W10" s="6"/>
      <c r="X10" s="46"/>
      <c r="Y10" s="46"/>
      <c r="Z10" s="71">
        <f t="shared" si="1"/>
        <v>0</v>
      </c>
      <c r="AD10" s="126">
        <v>5</v>
      </c>
      <c r="AE10" s="126">
        <v>16353</v>
      </c>
      <c r="AF10" s="99" t="s">
        <v>219</v>
      </c>
      <c r="AG10" s="99" t="s">
        <v>220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26">
        <v>5</v>
      </c>
      <c r="AQ10" s="126">
        <v>16353</v>
      </c>
      <c r="AR10" s="99" t="s">
        <v>219</v>
      </c>
      <c r="AS10" s="99" t="s">
        <v>220</v>
      </c>
      <c r="AT10" s="63"/>
      <c r="AU10" s="6"/>
      <c r="AV10" s="46"/>
      <c r="AW10" s="46"/>
      <c r="AX10" s="71">
        <f t="shared" si="3"/>
        <v>0</v>
      </c>
      <c r="BB10" s="13"/>
      <c r="BC10" s="96"/>
      <c r="BD10" s="99"/>
      <c r="BE10" s="99"/>
      <c r="BF10" s="63"/>
      <c r="BG10" s="6"/>
      <c r="BH10" s="46"/>
      <c r="BI10" s="46"/>
      <c r="BJ10" s="71"/>
      <c r="BK10" s="2"/>
      <c r="BN10" s="126">
        <v>5</v>
      </c>
      <c r="BO10" s="126">
        <v>16353</v>
      </c>
      <c r="BP10" s="99" t="s">
        <v>219</v>
      </c>
      <c r="BQ10" s="99" t="s">
        <v>220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26">
        <v>6</v>
      </c>
      <c r="C11" s="126">
        <v>16366</v>
      </c>
      <c r="D11" s="99" t="s">
        <v>221</v>
      </c>
      <c r="E11" s="99" t="s">
        <v>222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26">
        <v>6</v>
      </c>
      <c r="S11" s="126">
        <v>16366</v>
      </c>
      <c r="T11" s="99" t="s">
        <v>221</v>
      </c>
      <c r="U11" s="99" t="s">
        <v>222</v>
      </c>
      <c r="V11" s="63"/>
      <c r="W11" s="6"/>
      <c r="X11" s="46"/>
      <c r="Y11" s="46"/>
      <c r="Z11" s="71">
        <f t="shared" si="1"/>
        <v>0</v>
      </c>
      <c r="AD11" s="126">
        <v>6</v>
      </c>
      <c r="AE11" s="126">
        <v>16366</v>
      </c>
      <c r="AF11" s="99" t="s">
        <v>221</v>
      </c>
      <c r="AG11" s="99" t="s">
        <v>222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26">
        <v>6</v>
      </c>
      <c r="AQ11" s="126">
        <v>16366</v>
      </c>
      <c r="AR11" s="99" t="s">
        <v>221</v>
      </c>
      <c r="AS11" s="99" t="s">
        <v>222</v>
      </c>
      <c r="AT11" s="63"/>
      <c r="AU11" s="6"/>
      <c r="AV11" s="46"/>
      <c r="AW11" s="46"/>
      <c r="AX11" s="71">
        <f t="shared" si="3"/>
        <v>0</v>
      </c>
      <c r="BB11" s="13"/>
      <c r="BC11" s="96"/>
      <c r="BD11" s="99"/>
      <c r="BE11" s="99"/>
      <c r="BF11" s="63"/>
      <c r="BG11" s="6"/>
      <c r="BH11" s="46"/>
      <c r="BI11" s="46"/>
      <c r="BJ11" s="71"/>
      <c r="BK11" s="2"/>
      <c r="BN11" s="126">
        <v>6</v>
      </c>
      <c r="BO11" s="126">
        <v>16366</v>
      </c>
      <c r="BP11" s="99" t="s">
        <v>221</v>
      </c>
      <c r="BQ11" s="99" t="s">
        <v>222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26">
        <v>7</v>
      </c>
      <c r="C12" s="126">
        <v>16367</v>
      </c>
      <c r="D12" s="99" t="s">
        <v>223</v>
      </c>
      <c r="E12" s="99" t="s">
        <v>224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26">
        <v>7</v>
      </c>
      <c r="S12" s="126">
        <v>16367</v>
      </c>
      <c r="T12" s="99" t="s">
        <v>223</v>
      </c>
      <c r="U12" s="99" t="s">
        <v>224</v>
      </c>
      <c r="V12" s="63"/>
      <c r="W12" s="6"/>
      <c r="X12" s="46"/>
      <c r="Y12" s="46"/>
      <c r="Z12" s="71">
        <f t="shared" si="1"/>
        <v>0</v>
      </c>
      <c r="AD12" s="126">
        <v>7</v>
      </c>
      <c r="AE12" s="126">
        <v>16367</v>
      </c>
      <c r="AF12" s="99" t="s">
        <v>223</v>
      </c>
      <c r="AG12" s="99" t="s">
        <v>224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26">
        <v>7</v>
      </c>
      <c r="AQ12" s="126">
        <v>16367</v>
      </c>
      <c r="AR12" s="99" t="s">
        <v>223</v>
      </c>
      <c r="AS12" s="99" t="s">
        <v>224</v>
      </c>
      <c r="AT12" s="63"/>
      <c r="AU12" s="6"/>
      <c r="AV12" s="46"/>
      <c r="AW12" s="46"/>
      <c r="AX12" s="71">
        <f t="shared" si="3"/>
        <v>0</v>
      </c>
      <c r="BB12" s="13"/>
      <c r="BC12" s="117"/>
      <c r="BD12" s="99"/>
      <c r="BE12" s="99"/>
      <c r="BF12" s="63"/>
      <c r="BG12" s="6"/>
      <c r="BH12" s="46"/>
      <c r="BI12" s="46"/>
      <c r="BJ12" s="71"/>
      <c r="BK12" s="2"/>
      <c r="BN12" s="126">
        <v>7</v>
      </c>
      <c r="BO12" s="126">
        <v>16367</v>
      </c>
      <c r="BP12" s="99" t="s">
        <v>223</v>
      </c>
      <c r="BQ12" s="99" t="s">
        <v>224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26">
        <v>8</v>
      </c>
      <c r="C13" s="126">
        <v>16426</v>
      </c>
      <c r="D13" s="99" t="s">
        <v>225</v>
      </c>
      <c r="E13" s="99" t="s">
        <v>226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26">
        <v>8</v>
      </c>
      <c r="S13" s="126">
        <v>16426</v>
      </c>
      <c r="T13" s="99" t="s">
        <v>225</v>
      </c>
      <c r="U13" s="99" t="s">
        <v>226</v>
      </c>
      <c r="V13" s="63"/>
      <c r="W13" s="6"/>
      <c r="X13" s="46"/>
      <c r="Y13" s="46"/>
      <c r="Z13" s="71">
        <f t="shared" si="1"/>
        <v>0</v>
      </c>
      <c r="AD13" s="126">
        <v>8</v>
      </c>
      <c r="AE13" s="126">
        <v>16426</v>
      </c>
      <c r="AF13" s="99" t="s">
        <v>225</v>
      </c>
      <c r="AG13" s="99" t="s">
        <v>226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26">
        <v>8</v>
      </c>
      <c r="AQ13" s="126">
        <v>16426</v>
      </c>
      <c r="AR13" s="99" t="s">
        <v>225</v>
      </c>
      <c r="AS13" s="99" t="s">
        <v>226</v>
      </c>
      <c r="AT13" s="63"/>
      <c r="AU13" s="6"/>
      <c r="AV13" s="46"/>
      <c r="AW13" s="46"/>
      <c r="AX13" s="71">
        <f t="shared" si="3"/>
        <v>0</v>
      </c>
      <c r="BB13" s="13"/>
      <c r="BC13" s="116"/>
      <c r="BD13" s="99"/>
      <c r="BE13" s="99"/>
      <c r="BF13" s="63"/>
      <c r="BG13" s="6"/>
      <c r="BH13" s="46"/>
      <c r="BI13" s="46"/>
      <c r="BJ13" s="71"/>
      <c r="BK13" s="2"/>
      <c r="BN13" s="126">
        <v>8</v>
      </c>
      <c r="BO13" s="126">
        <v>16426</v>
      </c>
      <c r="BP13" s="99" t="s">
        <v>225</v>
      </c>
      <c r="BQ13" s="99" t="s">
        <v>226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26">
        <v>9</v>
      </c>
      <c r="C14" s="126">
        <v>16445</v>
      </c>
      <c r="D14" s="99" t="s">
        <v>227</v>
      </c>
      <c r="E14" s="99" t="s">
        <v>228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26">
        <v>9</v>
      </c>
      <c r="S14" s="126">
        <v>16445</v>
      </c>
      <c r="T14" s="99" t="s">
        <v>227</v>
      </c>
      <c r="U14" s="99" t="s">
        <v>228</v>
      </c>
      <c r="V14" s="63"/>
      <c r="W14" s="6"/>
      <c r="X14" s="46"/>
      <c r="Y14" s="46"/>
      <c r="Z14" s="71">
        <f t="shared" si="1"/>
        <v>0</v>
      </c>
      <c r="AD14" s="126">
        <v>9</v>
      </c>
      <c r="AE14" s="126">
        <v>16445</v>
      </c>
      <c r="AF14" s="99" t="s">
        <v>227</v>
      </c>
      <c r="AG14" s="99" t="s">
        <v>228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26">
        <v>9</v>
      </c>
      <c r="AQ14" s="126">
        <v>16445</v>
      </c>
      <c r="AR14" s="99" t="s">
        <v>227</v>
      </c>
      <c r="AS14" s="99" t="s">
        <v>228</v>
      </c>
      <c r="AT14" s="63"/>
      <c r="AU14" s="6"/>
      <c r="AV14" s="46"/>
      <c r="AW14" s="46"/>
      <c r="AX14" s="71">
        <f t="shared" si="3"/>
        <v>0</v>
      </c>
      <c r="BB14" s="13"/>
      <c r="BC14" s="116"/>
      <c r="BD14" s="109"/>
      <c r="BE14" s="109"/>
      <c r="BF14" s="63"/>
      <c r="BG14" s="6"/>
      <c r="BH14" s="46"/>
      <c r="BI14" s="46"/>
      <c r="BJ14" s="71"/>
      <c r="BK14" s="2"/>
      <c r="BN14" s="126">
        <v>9</v>
      </c>
      <c r="BO14" s="126">
        <v>16445</v>
      </c>
      <c r="BP14" s="99" t="s">
        <v>227</v>
      </c>
      <c r="BQ14" s="99" t="s">
        <v>228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26">
        <v>10</v>
      </c>
      <c r="C15" s="126">
        <v>16446</v>
      </c>
      <c r="D15" s="99" t="s">
        <v>229</v>
      </c>
      <c r="E15" s="99" t="s">
        <v>230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26">
        <v>10</v>
      </c>
      <c r="S15" s="126">
        <v>16446</v>
      </c>
      <c r="T15" s="99" t="s">
        <v>229</v>
      </c>
      <c r="U15" s="99" t="s">
        <v>230</v>
      </c>
      <c r="V15" s="63"/>
      <c r="W15" s="6"/>
      <c r="X15" s="46"/>
      <c r="Y15" s="46"/>
      <c r="Z15" s="71">
        <f t="shared" si="1"/>
        <v>0</v>
      </c>
      <c r="AD15" s="126">
        <v>10</v>
      </c>
      <c r="AE15" s="126">
        <v>16446</v>
      </c>
      <c r="AF15" s="99" t="s">
        <v>229</v>
      </c>
      <c r="AG15" s="99" t="s">
        <v>230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26">
        <v>10</v>
      </c>
      <c r="AQ15" s="126">
        <v>16446</v>
      </c>
      <c r="AR15" s="99" t="s">
        <v>229</v>
      </c>
      <c r="AS15" s="99" t="s">
        <v>230</v>
      </c>
      <c r="AT15" s="63"/>
      <c r="AU15" s="6"/>
      <c r="AV15" s="46"/>
      <c r="AW15" s="46"/>
      <c r="AX15" s="71">
        <f t="shared" si="3"/>
        <v>0</v>
      </c>
      <c r="BB15" s="13"/>
      <c r="BC15" s="96"/>
      <c r="BD15" s="99"/>
      <c r="BE15" s="99"/>
      <c r="BF15" s="63"/>
      <c r="BG15" s="6"/>
      <c r="BH15" s="46"/>
      <c r="BI15" s="46"/>
      <c r="BJ15" s="71"/>
      <c r="BK15" s="2"/>
      <c r="BN15" s="126">
        <v>10</v>
      </c>
      <c r="BO15" s="126">
        <v>16446</v>
      </c>
      <c r="BP15" s="99" t="s">
        <v>229</v>
      </c>
      <c r="BQ15" s="99" t="s">
        <v>230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26">
        <v>11</v>
      </c>
      <c r="C16" s="128" t="s">
        <v>201</v>
      </c>
      <c r="D16" s="99" t="s">
        <v>231</v>
      </c>
      <c r="E16" s="99" t="s">
        <v>232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26">
        <v>11</v>
      </c>
      <c r="S16" s="128" t="s">
        <v>201</v>
      </c>
      <c r="T16" s="99" t="s">
        <v>231</v>
      </c>
      <c r="U16" s="99" t="s">
        <v>232</v>
      </c>
      <c r="V16" s="63"/>
      <c r="W16" s="6"/>
      <c r="X16" s="46"/>
      <c r="Y16" s="46"/>
      <c r="Z16" s="71">
        <f t="shared" si="1"/>
        <v>0</v>
      </c>
      <c r="AD16" s="126">
        <v>11</v>
      </c>
      <c r="AE16" s="128" t="s">
        <v>201</v>
      </c>
      <c r="AF16" s="99" t="s">
        <v>231</v>
      </c>
      <c r="AG16" s="99" t="s">
        <v>232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26">
        <v>11</v>
      </c>
      <c r="AQ16" s="128" t="s">
        <v>201</v>
      </c>
      <c r="AR16" s="99" t="s">
        <v>231</v>
      </c>
      <c r="AS16" s="99" t="s">
        <v>232</v>
      </c>
      <c r="AT16" s="63"/>
      <c r="AU16" s="6"/>
      <c r="AV16" s="46"/>
      <c r="AW16" s="46"/>
      <c r="AX16" s="71">
        <f t="shared" si="3"/>
        <v>0</v>
      </c>
      <c r="BB16" s="13"/>
      <c r="BC16" s="96"/>
      <c r="BD16" s="102"/>
      <c r="BE16" s="102"/>
      <c r="BF16" s="63"/>
      <c r="BG16" s="6"/>
      <c r="BH16" s="46"/>
      <c r="BI16" s="46"/>
      <c r="BJ16" s="71"/>
      <c r="BK16" s="2"/>
      <c r="BN16" s="126">
        <v>11</v>
      </c>
      <c r="BO16" s="128" t="s">
        <v>201</v>
      </c>
      <c r="BP16" s="99" t="s">
        <v>231</v>
      </c>
      <c r="BQ16" s="99" t="s">
        <v>232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26">
        <v>12</v>
      </c>
      <c r="C17" s="128" t="s">
        <v>202</v>
      </c>
      <c r="D17" s="99" t="s">
        <v>233</v>
      </c>
      <c r="E17" s="99" t="s">
        <v>234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26">
        <v>12</v>
      </c>
      <c r="S17" s="128" t="s">
        <v>202</v>
      </c>
      <c r="T17" s="99" t="s">
        <v>233</v>
      </c>
      <c r="U17" s="99" t="s">
        <v>234</v>
      </c>
      <c r="V17" s="63"/>
      <c r="W17" s="6"/>
      <c r="X17" s="46"/>
      <c r="Y17" s="46"/>
      <c r="Z17" s="71">
        <f t="shared" si="1"/>
        <v>0</v>
      </c>
      <c r="AD17" s="126">
        <v>12</v>
      </c>
      <c r="AE17" s="128" t="s">
        <v>202</v>
      </c>
      <c r="AF17" s="99" t="s">
        <v>233</v>
      </c>
      <c r="AG17" s="99" t="s">
        <v>234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26">
        <v>12</v>
      </c>
      <c r="AQ17" s="128" t="s">
        <v>202</v>
      </c>
      <c r="AR17" s="99" t="s">
        <v>233</v>
      </c>
      <c r="AS17" s="99" t="s">
        <v>234</v>
      </c>
      <c r="AT17" s="63"/>
      <c r="AU17" s="6"/>
      <c r="AV17" s="46"/>
      <c r="AW17" s="46"/>
      <c r="AX17" s="71">
        <f t="shared" si="3"/>
        <v>0</v>
      </c>
      <c r="BB17" s="13"/>
      <c r="BC17" s="96"/>
      <c r="BD17" s="102"/>
      <c r="BE17" s="102"/>
      <c r="BF17" s="63"/>
      <c r="BG17" s="6"/>
      <c r="BH17" s="46"/>
      <c r="BI17" s="46"/>
      <c r="BJ17" s="71"/>
      <c r="BK17" s="2"/>
      <c r="BN17" s="126">
        <v>12</v>
      </c>
      <c r="BO17" s="128" t="s">
        <v>202</v>
      </c>
      <c r="BP17" s="99" t="s">
        <v>233</v>
      </c>
      <c r="BQ17" s="99" t="s">
        <v>234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26">
        <v>13</v>
      </c>
      <c r="C18" s="126">
        <v>16255</v>
      </c>
      <c r="D18" s="99" t="s">
        <v>235</v>
      </c>
      <c r="E18" s="99" t="s">
        <v>236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26">
        <v>13</v>
      </c>
      <c r="S18" s="126">
        <v>16255</v>
      </c>
      <c r="T18" s="99" t="s">
        <v>235</v>
      </c>
      <c r="U18" s="99" t="s">
        <v>236</v>
      </c>
      <c r="V18" s="63"/>
      <c r="W18" s="6"/>
      <c r="X18" s="46"/>
      <c r="Y18" s="46"/>
      <c r="Z18" s="71">
        <f t="shared" si="1"/>
        <v>0</v>
      </c>
      <c r="AD18" s="126">
        <v>13</v>
      </c>
      <c r="AE18" s="126">
        <v>16255</v>
      </c>
      <c r="AF18" s="99" t="s">
        <v>235</v>
      </c>
      <c r="AG18" s="99" t="s">
        <v>236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26">
        <v>13</v>
      </c>
      <c r="AQ18" s="126">
        <v>16255</v>
      </c>
      <c r="AR18" s="99" t="s">
        <v>235</v>
      </c>
      <c r="AS18" s="99" t="s">
        <v>236</v>
      </c>
      <c r="AT18" s="63"/>
      <c r="AU18" s="6"/>
      <c r="AV18" s="46"/>
      <c r="AW18" s="46"/>
      <c r="AX18" s="71">
        <f t="shared" si="3"/>
        <v>0</v>
      </c>
      <c r="BB18" s="13"/>
      <c r="BC18" s="96"/>
      <c r="BD18" s="102"/>
      <c r="BE18" s="102"/>
      <c r="BF18" s="63"/>
      <c r="BG18" s="6"/>
      <c r="BH18" s="46"/>
      <c r="BI18" s="46"/>
      <c r="BJ18" s="71"/>
      <c r="BK18" s="2"/>
      <c r="BN18" s="126">
        <v>13</v>
      </c>
      <c r="BO18" s="126">
        <v>16255</v>
      </c>
      <c r="BP18" s="99" t="s">
        <v>235</v>
      </c>
      <c r="BQ18" s="99" t="s">
        <v>236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26">
        <v>14</v>
      </c>
      <c r="C19" s="126">
        <v>16285</v>
      </c>
      <c r="D19" s="99" t="s">
        <v>237</v>
      </c>
      <c r="E19" s="99" t="s">
        <v>238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26">
        <v>14</v>
      </c>
      <c r="S19" s="126">
        <v>16285</v>
      </c>
      <c r="T19" s="99" t="s">
        <v>237</v>
      </c>
      <c r="U19" s="99" t="s">
        <v>238</v>
      </c>
      <c r="V19" s="63"/>
      <c r="W19" s="6"/>
      <c r="X19" s="46"/>
      <c r="Y19" s="46"/>
      <c r="Z19" s="71">
        <f t="shared" si="1"/>
        <v>0</v>
      </c>
      <c r="AD19" s="126">
        <v>14</v>
      </c>
      <c r="AE19" s="126">
        <v>16285</v>
      </c>
      <c r="AF19" s="99" t="s">
        <v>237</v>
      </c>
      <c r="AG19" s="99" t="s">
        <v>238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26">
        <v>14</v>
      </c>
      <c r="AQ19" s="126">
        <v>16285</v>
      </c>
      <c r="AR19" s="99" t="s">
        <v>237</v>
      </c>
      <c r="AS19" s="99" t="s">
        <v>238</v>
      </c>
      <c r="AT19" s="63"/>
      <c r="AU19" s="6"/>
      <c r="AV19" s="46"/>
      <c r="AW19" s="46"/>
      <c r="AX19" s="71">
        <f t="shared" si="3"/>
        <v>0</v>
      </c>
      <c r="BB19" s="13"/>
      <c r="BC19" s="96"/>
      <c r="BD19" s="99"/>
      <c r="BE19" s="99"/>
      <c r="BF19" s="63"/>
      <c r="BG19" s="6"/>
      <c r="BH19" s="46"/>
      <c r="BI19" s="46"/>
      <c r="BJ19" s="71"/>
      <c r="BK19" s="2"/>
      <c r="BN19" s="126">
        <v>14</v>
      </c>
      <c r="BO19" s="126">
        <v>16285</v>
      </c>
      <c r="BP19" s="99" t="s">
        <v>237</v>
      </c>
      <c r="BQ19" s="99" t="s">
        <v>238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26">
        <v>15</v>
      </c>
      <c r="C20" s="126">
        <v>16290</v>
      </c>
      <c r="D20" s="99" t="s">
        <v>239</v>
      </c>
      <c r="E20" s="99" t="s">
        <v>240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26">
        <v>15</v>
      </c>
      <c r="S20" s="126">
        <v>16290</v>
      </c>
      <c r="T20" s="99" t="s">
        <v>239</v>
      </c>
      <c r="U20" s="99" t="s">
        <v>240</v>
      </c>
      <c r="V20" s="63"/>
      <c r="W20" s="6"/>
      <c r="X20" s="46"/>
      <c r="Y20" s="46"/>
      <c r="Z20" s="71">
        <f t="shared" si="1"/>
        <v>0</v>
      </c>
      <c r="AD20" s="126">
        <v>15</v>
      </c>
      <c r="AE20" s="126">
        <v>16290</v>
      </c>
      <c r="AF20" s="99" t="s">
        <v>239</v>
      </c>
      <c r="AG20" s="99" t="s">
        <v>240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26">
        <v>15</v>
      </c>
      <c r="AQ20" s="126">
        <v>16290</v>
      </c>
      <c r="AR20" s="99" t="s">
        <v>239</v>
      </c>
      <c r="AS20" s="99" t="s">
        <v>240</v>
      </c>
      <c r="AT20" s="63"/>
      <c r="AU20" s="6"/>
      <c r="AV20" s="46"/>
      <c r="AW20" s="46"/>
      <c r="AX20" s="71">
        <f t="shared" si="3"/>
        <v>0</v>
      </c>
      <c r="BB20" s="13"/>
      <c r="BC20" s="96"/>
      <c r="BD20" s="99"/>
      <c r="BE20" s="99"/>
      <c r="BF20" s="63"/>
      <c r="BG20" s="6"/>
      <c r="BH20" s="46"/>
      <c r="BI20" s="46"/>
      <c r="BJ20" s="71"/>
      <c r="BK20" s="2"/>
      <c r="BN20" s="126">
        <v>15</v>
      </c>
      <c r="BO20" s="126">
        <v>16290</v>
      </c>
      <c r="BP20" s="99" t="s">
        <v>239</v>
      </c>
      <c r="BQ20" s="99" t="s">
        <v>240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26">
        <v>16</v>
      </c>
      <c r="C21" s="126">
        <v>16299</v>
      </c>
      <c r="D21" s="99" t="s">
        <v>241</v>
      </c>
      <c r="E21" s="99" t="s">
        <v>242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26">
        <v>16</v>
      </c>
      <c r="S21" s="126">
        <v>16299</v>
      </c>
      <c r="T21" s="99" t="s">
        <v>241</v>
      </c>
      <c r="U21" s="99" t="s">
        <v>242</v>
      </c>
      <c r="V21" s="63"/>
      <c r="W21" s="6"/>
      <c r="X21" s="46"/>
      <c r="Y21" s="46"/>
      <c r="Z21" s="71">
        <f t="shared" si="1"/>
        <v>0</v>
      </c>
      <c r="AD21" s="126">
        <v>16</v>
      </c>
      <c r="AE21" s="126">
        <v>16299</v>
      </c>
      <c r="AF21" s="99" t="s">
        <v>241</v>
      </c>
      <c r="AG21" s="99" t="s">
        <v>242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26">
        <v>16</v>
      </c>
      <c r="AQ21" s="126">
        <v>16299</v>
      </c>
      <c r="AR21" s="99" t="s">
        <v>241</v>
      </c>
      <c r="AS21" s="99" t="s">
        <v>242</v>
      </c>
      <c r="AT21" s="63"/>
      <c r="AU21" s="6"/>
      <c r="AV21" s="46"/>
      <c r="AW21" s="46"/>
      <c r="AX21" s="71">
        <f t="shared" si="3"/>
        <v>0</v>
      </c>
      <c r="BB21" s="13"/>
      <c r="BC21" s="96"/>
      <c r="BD21" s="102"/>
      <c r="BE21" s="102"/>
      <c r="BF21" s="63"/>
      <c r="BG21" s="6"/>
      <c r="BH21" s="46"/>
      <c r="BI21" s="46"/>
      <c r="BJ21" s="71"/>
      <c r="BK21" s="2"/>
      <c r="BN21" s="126">
        <v>16</v>
      </c>
      <c r="BO21" s="126">
        <v>16299</v>
      </c>
      <c r="BP21" s="99" t="s">
        <v>241</v>
      </c>
      <c r="BQ21" s="99" t="s">
        <v>242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26">
        <v>17</v>
      </c>
      <c r="C22" s="126">
        <v>16323</v>
      </c>
      <c r="D22" s="99" t="s">
        <v>243</v>
      </c>
      <c r="E22" s="99" t="s">
        <v>17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26">
        <v>17</v>
      </c>
      <c r="S22" s="126">
        <v>16323</v>
      </c>
      <c r="T22" s="99" t="s">
        <v>243</v>
      </c>
      <c r="U22" s="99" t="s">
        <v>17</v>
      </c>
      <c r="V22" s="63"/>
      <c r="W22" s="6"/>
      <c r="X22" s="46"/>
      <c r="Y22" s="46"/>
      <c r="Z22" s="71">
        <f t="shared" si="1"/>
        <v>0</v>
      </c>
      <c r="AD22" s="126">
        <v>17</v>
      </c>
      <c r="AE22" s="126">
        <v>16323</v>
      </c>
      <c r="AF22" s="99" t="s">
        <v>243</v>
      </c>
      <c r="AG22" s="99" t="s">
        <v>17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26">
        <v>17</v>
      </c>
      <c r="AQ22" s="126">
        <v>16323</v>
      </c>
      <c r="AR22" s="99" t="s">
        <v>243</v>
      </c>
      <c r="AS22" s="99" t="s">
        <v>17</v>
      </c>
      <c r="AT22" s="63"/>
      <c r="AU22" s="6"/>
      <c r="AV22" s="46"/>
      <c r="AW22" s="46"/>
      <c r="AX22" s="71">
        <f t="shared" si="3"/>
        <v>0</v>
      </c>
      <c r="BB22" s="13"/>
      <c r="BC22" s="96"/>
      <c r="BD22" s="102"/>
      <c r="BE22" s="102"/>
      <c r="BF22" s="63"/>
      <c r="BG22" s="6"/>
      <c r="BH22" s="46"/>
      <c r="BI22" s="46"/>
      <c r="BJ22" s="71"/>
      <c r="BK22" s="2"/>
      <c r="BN22" s="126">
        <v>17</v>
      </c>
      <c r="BO22" s="126">
        <v>16323</v>
      </c>
      <c r="BP22" s="99" t="s">
        <v>243</v>
      </c>
      <c r="BQ22" s="99" t="s">
        <v>17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26">
        <v>18</v>
      </c>
      <c r="C23" s="126">
        <v>16326</v>
      </c>
      <c r="D23" s="99" t="s">
        <v>182</v>
      </c>
      <c r="E23" s="99" t="s">
        <v>244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26">
        <v>18</v>
      </c>
      <c r="S23" s="126">
        <v>16326</v>
      </c>
      <c r="T23" s="99" t="s">
        <v>182</v>
      </c>
      <c r="U23" s="99" t="s">
        <v>244</v>
      </c>
      <c r="V23" s="63"/>
      <c r="W23" s="6"/>
      <c r="X23" s="46"/>
      <c r="Y23" s="46"/>
      <c r="Z23" s="71">
        <f t="shared" si="1"/>
        <v>0</v>
      </c>
      <c r="AD23" s="126">
        <v>18</v>
      </c>
      <c r="AE23" s="126">
        <v>16326</v>
      </c>
      <c r="AF23" s="99" t="s">
        <v>182</v>
      </c>
      <c r="AG23" s="99" t="s">
        <v>244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26">
        <v>18</v>
      </c>
      <c r="AQ23" s="126">
        <v>16326</v>
      </c>
      <c r="AR23" s="99" t="s">
        <v>182</v>
      </c>
      <c r="AS23" s="99" t="s">
        <v>244</v>
      </c>
      <c r="AT23" s="63"/>
      <c r="AU23" s="6"/>
      <c r="AV23" s="46"/>
      <c r="AW23" s="46"/>
      <c r="AX23" s="71">
        <f t="shared" si="3"/>
        <v>0</v>
      </c>
      <c r="BB23" s="13"/>
      <c r="BC23" s="97"/>
      <c r="BD23" s="104"/>
      <c r="BE23" s="104"/>
      <c r="BF23" s="63"/>
      <c r="BG23" s="6"/>
      <c r="BH23" s="46"/>
      <c r="BI23" s="46"/>
      <c r="BJ23" s="71"/>
      <c r="BK23" s="2"/>
      <c r="BN23" s="126">
        <v>18</v>
      </c>
      <c r="BO23" s="126">
        <v>16326</v>
      </c>
      <c r="BP23" s="99" t="s">
        <v>182</v>
      </c>
      <c r="BQ23" s="99" t="s">
        <v>244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26">
        <v>19</v>
      </c>
      <c r="C24" s="126">
        <v>16328</v>
      </c>
      <c r="D24" s="99" t="s">
        <v>245</v>
      </c>
      <c r="E24" s="99" t="s">
        <v>246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26">
        <v>19</v>
      </c>
      <c r="S24" s="126">
        <v>16328</v>
      </c>
      <c r="T24" s="99" t="s">
        <v>245</v>
      </c>
      <c r="U24" s="99" t="s">
        <v>246</v>
      </c>
      <c r="V24" s="63"/>
      <c r="W24" s="6"/>
      <c r="X24" s="46"/>
      <c r="Y24" s="46"/>
      <c r="Z24" s="71">
        <f t="shared" si="1"/>
        <v>0</v>
      </c>
      <c r="AD24" s="126">
        <v>19</v>
      </c>
      <c r="AE24" s="126">
        <v>16328</v>
      </c>
      <c r="AF24" s="99" t="s">
        <v>245</v>
      </c>
      <c r="AG24" s="99" t="s">
        <v>246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26">
        <v>19</v>
      </c>
      <c r="AQ24" s="126">
        <v>16328</v>
      </c>
      <c r="AR24" s="99" t="s">
        <v>245</v>
      </c>
      <c r="AS24" s="99" t="s">
        <v>246</v>
      </c>
      <c r="AT24" s="63"/>
      <c r="AU24" s="6"/>
      <c r="AV24" s="46"/>
      <c r="AW24" s="46"/>
      <c r="AX24" s="71">
        <f t="shared" si="3"/>
        <v>0</v>
      </c>
      <c r="BB24" s="13"/>
      <c r="BC24" s="116"/>
      <c r="BD24" s="102"/>
      <c r="BE24" s="102"/>
      <c r="BF24" s="63"/>
      <c r="BG24" s="6"/>
      <c r="BH24" s="46"/>
      <c r="BI24" s="46"/>
      <c r="BJ24" s="71"/>
      <c r="BK24" s="2"/>
      <c r="BN24" s="126">
        <v>19</v>
      </c>
      <c r="BO24" s="126">
        <v>16328</v>
      </c>
      <c r="BP24" s="99" t="s">
        <v>245</v>
      </c>
      <c r="BQ24" s="99" t="s">
        <v>246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26">
        <v>20</v>
      </c>
      <c r="C25" s="126">
        <v>16339</v>
      </c>
      <c r="D25" s="99" t="s">
        <v>247</v>
      </c>
      <c r="E25" s="99" t="s">
        <v>248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26">
        <v>20</v>
      </c>
      <c r="S25" s="126">
        <v>16339</v>
      </c>
      <c r="T25" s="99" t="s">
        <v>247</v>
      </c>
      <c r="U25" s="99" t="s">
        <v>248</v>
      </c>
      <c r="V25" s="63"/>
      <c r="W25" s="6"/>
      <c r="X25" s="46"/>
      <c r="Y25" s="46"/>
      <c r="Z25" s="71">
        <f t="shared" si="1"/>
        <v>0</v>
      </c>
      <c r="AD25" s="126">
        <v>20</v>
      </c>
      <c r="AE25" s="126">
        <v>16339</v>
      </c>
      <c r="AF25" s="99" t="s">
        <v>247</v>
      </c>
      <c r="AG25" s="99" t="s">
        <v>248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26">
        <v>20</v>
      </c>
      <c r="AQ25" s="126">
        <v>16339</v>
      </c>
      <c r="AR25" s="99" t="s">
        <v>247</v>
      </c>
      <c r="AS25" s="99" t="s">
        <v>248</v>
      </c>
      <c r="AT25" s="63"/>
      <c r="AU25" s="6"/>
      <c r="AV25" s="46"/>
      <c r="AW25" s="46"/>
      <c r="AX25" s="71">
        <f t="shared" si="3"/>
        <v>0</v>
      </c>
      <c r="BB25" s="13"/>
      <c r="BC25" s="116"/>
      <c r="BD25" s="101"/>
      <c r="BE25" s="101"/>
      <c r="BF25" s="63"/>
      <c r="BG25" s="6"/>
      <c r="BH25" s="46"/>
      <c r="BI25" s="46"/>
      <c r="BJ25" s="71"/>
      <c r="BK25" s="2"/>
      <c r="BN25" s="126">
        <v>20</v>
      </c>
      <c r="BO25" s="126">
        <v>16339</v>
      </c>
      <c r="BP25" s="99" t="s">
        <v>247</v>
      </c>
      <c r="BQ25" s="99" t="s">
        <v>248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26">
        <v>21</v>
      </c>
      <c r="C26" s="126">
        <v>16341</v>
      </c>
      <c r="D26" s="99" t="s">
        <v>249</v>
      </c>
      <c r="E26" s="99" t="s">
        <v>250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26">
        <v>21</v>
      </c>
      <c r="S26" s="126">
        <v>16341</v>
      </c>
      <c r="T26" s="99" t="s">
        <v>249</v>
      </c>
      <c r="U26" s="99" t="s">
        <v>250</v>
      </c>
      <c r="V26" s="63"/>
      <c r="W26" s="6"/>
      <c r="X26" s="46"/>
      <c r="Y26" s="46"/>
      <c r="Z26" s="71">
        <f t="shared" si="1"/>
        <v>0</v>
      </c>
      <c r="AD26" s="126">
        <v>21</v>
      </c>
      <c r="AE26" s="126">
        <v>16341</v>
      </c>
      <c r="AF26" s="99" t="s">
        <v>249</v>
      </c>
      <c r="AG26" s="99" t="s">
        <v>250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26">
        <v>21</v>
      </c>
      <c r="AQ26" s="126">
        <v>16341</v>
      </c>
      <c r="AR26" s="99" t="s">
        <v>249</v>
      </c>
      <c r="AS26" s="99" t="s">
        <v>250</v>
      </c>
      <c r="AT26" s="63"/>
      <c r="AU26" s="6"/>
      <c r="AV26" s="46"/>
      <c r="AW26" s="46"/>
      <c r="AX26" s="71">
        <f t="shared" si="3"/>
        <v>0</v>
      </c>
      <c r="BB26" s="13"/>
      <c r="BC26" s="116"/>
      <c r="BD26" s="104"/>
      <c r="BE26" s="104"/>
      <c r="BF26" s="63"/>
      <c r="BG26" s="6"/>
      <c r="BH26" s="46"/>
      <c r="BI26" s="46"/>
      <c r="BJ26" s="71"/>
      <c r="BK26" s="2"/>
      <c r="BN26" s="126">
        <v>21</v>
      </c>
      <c r="BO26" s="126">
        <v>16341</v>
      </c>
      <c r="BP26" s="99" t="s">
        <v>249</v>
      </c>
      <c r="BQ26" s="99" t="s">
        <v>250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26">
        <v>22</v>
      </c>
      <c r="C27" s="126">
        <v>16370</v>
      </c>
      <c r="D27" s="99" t="s">
        <v>251</v>
      </c>
      <c r="E27" s="99" t="s">
        <v>252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26">
        <v>22</v>
      </c>
      <c r="S27" s="126">
        <v>16370</v>
      </c>
      <c r="T27" s="99" t="s">
        <v>251</v>
      </c>
      <c r="U27" s="99" t="s">
        <v>252</v>
      </c>
      <c r="V27" s="63"/>
      <c r="W27" s="6"/>
      <c r="X27" s="46"/>
      <c r="Y27" s="46"/>
      <c r="Z27" s="71">
        <f t="shared" si="1"/>
        <v>0</v>
      </c>
      <c r="AD27" s="126">
        <v>22</v>
      </c>
      <c r="AE27" s="126">
        <v>16370</v>
      </c>
      <c r="AF27" s="99" t="s">
        <v>251</v>
      </c>
      <c r="AG27" s="99" t="s">
        <v>252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26">
        <v>22</v>
      </c>
      <c r="AQ27" s="126">
        <v>16370</v>
      </c>
      <c r="AR27" s="99" t="s">
        <v>251</v>
      </c>
      <c r="AS27" s="99" t="s">
        <v>252</v>
      </c>
      <c r="AT27" s="63"/>
      <c r="AU27" s="6"/>
      <c r="AV27" s="46"/>
      <c r="AW27" s="46"/>
      <c r="AX27" s="71">
        <f t="shared" si="3"/>
        <v>0</v>
      </c>
      <c r="BB27" s="13"/>
      <c r="BC27" s="116"/>
      <c r="BD27" s="102"/>
      <c r="BE27" s="102"/>
      <c r="BF27" s="63"/>
      <c r="BG27" s="6"/>
      <c r="BH27" s="46"/>
      <c r="BI27" s="46"/>
      <c r="BJ27" s="71"/>
      <c r="BK27" s="2"/>
      <c r="BN27" s="126">
        <v>22</v>
      </c>
      <c r="BO27" s="126">
        <v>16370</v>
      </c>
      <c r="BP27" s="99" t="s">
        <v>251</v>
      </c>
      <c r="BQ27" s="99" t="s">
        <v>252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26">
        <v>23</v>
      </c>
      <c r="C28" s="126">
        <v>16376</v>
      </c>
      <c r="D28" s="99" t="s">
        <v>253</v>
      </c>
      <c r="E28" s="99" t="s">
        <v>254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26">
        <v>23</v>
      </c>
      <c r="S28" s="126">
        <v>16376</v>
      </c>
      <c r="T28" s="99" t="s">
        <v>253</v>
      </c>
      <c r="U28" s="99" t="s">
        <v>254</v>
      </c>
      <c r="V28" s="63"/>
      <c r="W28" s="6"/>
      <c r="X28" s="46"/>
      <c r="Y28" s="46"/>
      <c r="Z28" s="71">
        <f t="shared" si="1"/>
        <v>0</v>
      </c>
      <c r="AD28" s="126">
        <v>23</v>
      </c>
      <c r="AE28" s="126">
        <v>16376</v>
      </c>
      <c r="AF28" s="99" t="s">
        <v>253</v>
      </c>
      <c r="AG28" s="99" t="s">
        <v>254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26">
        <v>23</v>
      </c>
      <c r="AQ28" s="126">
        <v>16376</v>
      </c>
      <c r="AR28" s="99" t="s">
        <v>253</v>
      </c>
      <c r="AS28" s="99" t="s">
        <v>254</v>
      </c>
      <c r="AT28" s="63"/>
      <c r="AU28" s="6"/>
      <c r="AV28" s="46"/>
      <c r="AW28" s="46"/>
      <c r="AX28" s="71">
        <f t="shared" si="3"/>
        <v>0</v>
      </c>
      <c r="BB28" s="13"/>
      <c r="BC28" s="116"/>
      <c r="BD28" s="102"/>
      <c r="BE28" s="102"/>
      <c r="BF28" s="63"/>
      <c r="BG28" s="6"/>
      <c r="BH28" s="46"/>
      <c r="BI28" s="46"/>
      <c r="BJ28" s="71"/>
      <c r="BK28" s="2"/>
      <c r="BN28" s="126">
        <v>23</v>
      </c>
      <c r="BO28" s="126">
        <v>16376</v>
      </c>
      <c r="BP28" s="99" t="s">
        <v>253</v>
      </c>
      <c r="BQ28" s="99" t="s">
        <v>254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26">
        <v>24</v>
      </c>
      <c r="C29" s="129">
        <v>16380</v>
      </c>
      <c r="D29" s="99" t="s">
        <v>255</v>
      </c>
      <c r="E29" s="99" t="s">
        <v>256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26">
        <v>24</v>
      </c>
      <c r="S29" s="129">
        <v>16380</v>
      </c>
      <c r="T29" s="99" t="s">
        <v>255</v>
      </c>
      <c r="U29" s="99" t="s">
        <v>256</v>
      </c>
      <c r="V29" s="63"/>
      <c r="W29" s="6"/>
      <c r="X29" s="46"/>
      <c r="Y29" s="46"/>
      <c r="Z29" s="71">
        <f t="shared" si="1"/>
        <v>0</v>
      </c>
      <c r="AD29" s="126">
        <v>24</v>
      </c>
      <c r="AE29" s="129">
        <v>16380</v>
      </c>
      <c r="AF29" s="99" t="s">
        <v>255</v>
      </c>
      <c r="AG29" s="99" t="s">
        <v>256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26">
        <v>24</v>
      </c>
      <c r="AQ29" s="129">
        <v>16380</v>
      </c>
      <c r="AR29" s="99" t="s">
        <v>255</v>
      </c>
      <c r="AS29" s="99" t="s">
        <v>256</v>
      </c>
      <c r="AT29" s="63"/>
      <c r="AU29" s="6"/>
      <c r="AV29" s="46"/>
      <c r="AW29" s="46"/>
      <c r="AX29" s="71">
        <f t="shared" si="3"/>
        <v>0</v>
      </c>
      <c r="BB29" s="13"/>
      <c r="BC29" s="118"/>
      <c r="BD29" s="102"/>
      <c r="BE29" s="102"/>
      <c r="BF29" s="63"/>
      <c r="BG29" s="6"/>
      <c r="BH29" s="46"/>
      <c r="BI29" s="46"/>
      <c r="BJ29" s="71"/>
      <c r="BK29" s="2"/>
      <c r="BN29" s="126">
        <v>24</v>
      </c>
      <c r="BO29" s="129">
        <v>16380</v>
      </c>
      <c r="BP29" s="99" t="s">
        <v>255</v>
      </c>
      <c r="BQ29" s="99" t="s">
        <v>256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26">
        <v>25</v>
      </c>
      <c r="C30" s="129">
        <v>16386</v>
      </c>
      <c r="D30" s="99" t="s">
        <v>257</v>
      </c>
      <c r="E30" s="99" t="s">
        <v>258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26">
        <v>25</v>
      </c>
      <c r="S30" s="129">
        <v>16386</v>
      </c>
      <c r="T30" s="99" t="s">
        <v>257</v>
      </c>
      <c r="U30" s="99" t="s">
        <v>258</v>
      </c>
      <c r="V30" s="63"/>
      <c r="W30" s="6"/>
      <c r="X30" s="46"/>
      <c r="Y30" s="46"/>
      <c r="Z30" s="71">
        <f t="shared" si="1"/>
        <v>0</v>
      </c>
      <c r="AD30" s="126">
        <v>25</v>
      </c>
      <c r="AE30" s="129">
        <v>16386</v>
      </c>
      <c r="AF30" s="99" t="s">
        <v>257</v>
      </c>
      <c r="AG30" s="99" t="s">
        <v>258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26">
        <v>25</v>
      </c>
      <c r="AQ30" s="129">
        <v>16386</v>
      </c>
      <c r="AR30" s="99" t="s">
        <v>257</v>
      </c>
      <c r="AS30" s="99" t="s">
        <v>258</v>
      </c>
      <c r="AT30" s="63"/>
      <c r="AU30" s="6"/>
      <c r="AV30" s="46"/>
      <c r="AW30" s="46"/>
      <c r="AX30" s="71">
        <f t="shared" si="3"/>
        <v>0</v>
      </c>
      <c r="BB30" s="13"/>
      <c r="BC30" s="97"/>
      <c r="BD30" s="102"/>
      <c r="BE30" s="102"/>
      <c r="BF30" s="63"/>
      <c r="BG30" s="6"/>
      <c r="BH30" s="46"/>
      <c r="BI30" s="46"/>
      <c r="BJ30" s="71"/>
      <c r="BK30" s="2"/>
      <c r="BN30" s="126">
        <v>25</v>
      </c>
      <c r="BO30" s="129">
        <v>16386</v>
      </c>
      <c r="BP30" s="99" t="s">
        <v>257</v>
      </c>
      <c r="BQ30" s="99" t="s">
        <v>258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26">
        <v>26</v>
      </c>
      <c r="C31" s="126">
        <v>16449</v>
      </c>
      <c r="D31" s="99" t="s">
        <v>259</v>
      </c>
      <c r="E31" s="99" t="s">
        <v>260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26">
        <v>26</v>
      </c>
      <c r="S31" s="126">
        <v>16449</v>
      </c>
      <c r="T31" s="99" t="s">
        <v>259</v>
      </c>
      <c r="U31" s="99" t="s">
        <v>260</v>
      </c>
      <c r="V31" s="63"/>
      <c r="W31" s="6"/>
      <c r="X31" s="46"/>
      <c r="Y31" s="46"/>
      <c r="Z31" s="71">
        <f t="shared" si="1"/>
        <v>0</v>
      </c>
      <c r="AD31" s="126">
        <v>26</v>
      </c>
      <c r="AE31" s="126">
        <v>16449</v>
      </c>
      <c r="AF31" s="99" t="s">
        <v>259</v>
      </c>
      <c r="AG31" s="99" t="s">
        <v>260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26">
        <v>26</v>
      </c>
      <c r="AQ31" s="126">
        <v>16449</v>
      </c>
      <c r="AR31" s="99" t="s">
        <v>259</v>
      </c>
      <c r="AS31" s="99" t="s">
        <v>260</v>
      </c>
      <c r="AT31" s="63"/>
      <c r="AU31" s="6"/>
      <c r="AV31" s="46"/>
      <c r="AW31" s="46"/>
      <c r="AX31" s="71">
        <f t="shared" si="3"/>
        <v>0</v>
      </c>
      <c r="BB31" s="13"/>
      <c r="BC31" s="118"/>
      <c r="BD31" s="104"/>
      <c r="BE31" s="104"/>
      <c r="BF31" s="63"/>
      <c r="BG31" s="6"/>
      <c r="BH31" s="46"/>
      <c r="BI31" s="46"/>
      <c r="BJ31" s="71"/>
      <c r="BK31" s="2"/>
      <c r="BN31" s="126">
        <v>26</v>
      </c>
      <c r="BO31" s="126">
        <v>16449</v>
      </c>
      <c r="BP31" s="99" t="s">
        <v>259</v>
      </c>
      <c r="BQ31" s="99" t="s">
        <v>260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26">
        <v>27</v>
      </c>
      <c r="C32" s="126">
        <v>16458</v>
      </c>
      <c r="D32" s="99" t="s">
        <v>261</v>
      </c>
      <c r="E32" s="99" t="s">
        <v>262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26">
        <v>27</v>
      </c>
      <c r="S32" s="126">
        <v>16458</v>
      </c>
      <c r="T32" s="99" t="s">
        <v>261</v>
      </c>
      <c r="U32" s="99" t="s">
        <v>262</v>
      </c>
      <c r="V32" s="63"/>
      <c r="W32" s="6"/>
      <c r="X32" s="46"/>
      <c r="Y32" s="46"/>
      <c r="Z32" s="71">
        <f t="shared" si="1"/>
        <v>0</v>
      </c>
      <c r="AD32" s="126">
        <v>27</v>
      </c>
      <c r="AE32" s="126">
        <v>16458</v>
      </c>
      <c r="AF32" s="99" t="s">
        <v>261</v>
      </c>
      <c r="AG32" s="99" t="s">
        <v>262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26">
        <v>27</v>
      </c>
      <c r="AQ32" s="126">
        <v>16458</v>
      </c>
      <c r="AR32" s="99" t="s">
        <v>261</v>
      </c>
      <c r="AS32" s="99" t="s">
        <v>262</v>
      </c>
      <c r="AT32" s="63"/>
      <c r="AU32" s="6"/>
      <c r="AV32" s="46"/>
      <c r="AW32" s="46"/>
      <c r="AX32" s="71">
        <f t="shared" si="3"/>
        <v>0</v>
      </c>
      <c r="BB32" s="13"/>
      <c r="BC32" s="118"/>
      <c r="BD32" s="102"/>
      <c r="BE32" s="102"/>
      <c r="BF32" s="63"/>
      <c r="BG32" s="6"/>
      <c r="BH32" s="46"/>
      <c r="BI32" s="46"/>
      <c r="BJ32" s="71"/>
      <c r="BK32" s="2"/>
      <c r="BN32" s="126">
        <v>27</v>
      </c>
      <c r="BO32" s="126">
        <v>16458</v>
      </c>
      <c r="BP32" s="99" t="s">
        <v>261</v>
      </c>
      <c r="BQ32" s="99" t="s">
        <v>262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26">
        <v>28</v>
      </c>
      <c r="C33" s="129">
        <v>16501</v>
      </c>
      <c r="D33" s="99" t="s">
        <v>263</v>
      </c>
      <c r="E33" s="99" t="s">
        <v>264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26">
        <v>28</v>
      </c>
      <c r="S33" s="129">
        <v>16501</v>
      </c>
      <c r="T33" s="99" t="s">
        <v>263</v>
      </c>
      <c r="U33" s="99" t="s">
        <v>264</v>
      </c>
      <c r="V33" s="63"/>
      <c r="W33" s="6"/>
      <c r="X33" s="46"/>
      <c r="Y33" s="46"/>
      <c r="Z33" s="71">
        <f t="shared" si="1"/>
        <v>0</v>
      </c>
      <c r="AD33" s="126">
        <v>28</v>
      </c>
      <c r="AE33" s="129">
        <v>16501</v>
      </c>
      <c r="AF33" s="99" t="s">
        <v>263</v>
      </c>
      <c r="AG33" s="99" t="s">
        <v>264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26">
        <v>28</v>
      </c>
      <c r="AQ33" s="129">
        <v>16501</v>
      </c>
      <c r="AR33" s="99" t="s">
        <v>263</v>
      </c>
      <c r="AS33" s="99" t="s">
        <v>264</v>
      </c>
      <c r="AT33" s="63"/>
      <c r="AU33" s="6"/>
      <c r="AV33" s="46"/>
      <c r="AW33" s="46"/>
      <c r="AX33" s="71">
        <f t="shared" si="3"/>
        <v>0</v>
      </c>
      <c r="BB33" s="13"/>
      <c r="BC33" s="118"/>
      <c r="BD33" s="102"/>
      <c r="BE33" s="102"/>
      <c r="BF33" s="63"/>
      <c r="BG33" s="6"/>
      <c r="BH33" s="46"/>
      <c r="BI33" s="46"/>
      <c r="BJ33" s="71"/>
      <c r="BK33" s="2"/>
      <c r="BN33" s="126">
        <v>28</v>
      </c>
      <c r="BO33" s="129">
        <v>16501</v>
      </c>
      <c r="BP33" s="99" t="s">
        <v>263</v>
      </c>
      <c r="BQ33" s="99" t="s">
        <v>264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26">
        <v>29</v>
      </c>
      <c r="C34" s="126">
        <v>17461</v>
      </c>
      <c r="D34" s="99" t="s">
        <v>265</v>
      </c>
      <c r="E34" s="99" t="s">
        <v>266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26">
        <v>29</v>
      </c>
      <c r="S34" s="126">
        <v>17461</v>
      </c>
      <c r="T34" s="99" t="s">
        <v>265</v>
      </c>
      <c r="U34" s="99" t="s">
        <v>266</v>
      </c>
      <c r="V34" s="63"/>
      <c r="W34" s="6"/>
      <c r="X34" s="46"/>
      <c r="Y34" s="46"/>
      <c r="Z34" s="71">
        <f t="shared" si="1"/>
        <v>0</v>
      </c>
      <c r="AD34" s="126">
        <v>29</v>
      </c>
      <c r="AE34" s="126">
        <v>17461</v>
      </c>
      <c r="AF34" s="99" t="s">
        <v>265</v>
      </c>
      <c r="AG34" s="99" t="s">
        <v>266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26">
        <v>29</v>
      </c>
      <c r="AQ34" s="126">
        <v>17461</v>
      </c>
      <c r="AR34" s="99" t="s">
        <v>265</v>
      </c>
      <c r="AS34" s="99" t="s">
        <v>266</v>
      </c>
      <c r="AT34" s="63"/>
      <c r="AU34" s="6"/>
      <c r="AV34" s="46"/>
      <c r="AW34" s="46"/>
      <c r="AX34" s="71">
        <f t="shared" si="3"/>
        <v>0</v>
      </c>
      <c r="BB34" s="13"/>
      <c r="BC34" s="118"/>
      <c r="BD34" s="102"/>
      <c r="BE34" s="102"/>
      <c r="BF34" s="63"/>
      <c r="BG34" s="6"/>
      <c r="BH34" s="46"/>
      <c r="BI34" s="46"/>
      <c r="BJ34" s="71"/>
      <c r="BK34" s="2"/>
      <c r="BN34" s="126">
        <v>29</v>
      </c>
      <c r="BO34" s="126">
        <v>17461</v>
      </c>
      <c r="BP34" s="99" t="s">
        <v>265</v>
      </c>
      <c r="BQ34" s="99" t="s">
        <v>266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26">
        <v>30</v>
      </c>
      <c r="C35" s="128" t="s">
        <v>203</v>
      </c>
      <c r="D35" s="99" t="s">
        <v>82</v>
      </c>
      <c r="E35" s="99" t="s">
        <v>267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26">
        <v>30</v>
      </c>
      <c r="S35" s="128" t="s">
        <v>203</v>
      </c>
      <c r="T35" s="99" t="s">
        <v>82</v>
      </c>
      <c r="U35" s="99" t="s">
        <v>267</v>
      </c>
      <c r="V35" s="63"/>
      <c r="W35" s="6"/>
      <c r="X35" s="46"/>
      <c r="Y35" s="46"/>
      <c r="Z35" s="71">
        <f t="shared" si="1"/>
        <v>0</v>
      </c>
      <c r="AD35" s="126">
        <v>30</v>
      </c>
      <c r="AE35" s="128" t="s">
        <v>203</v>
      </c>
      <c r="AF35" s="99" t="s">
        <v>82</v>
      </c>
      <c r="AG35" s="99" t="s">
        <v>267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26">
        <v>30</v>
      </c>
      <c r="AQ35" s="128" t="s">
        <v>203</v>
      </c>
      <c r="AR35" s="99" t="s">
        <v>82</v>
      </c>
      <c r="AS35" s="99" t="s">
        <v>267</v>
      </c>
      <c r="AT35" s="63"/>
      <c r="AU35" s="6"/>
      <c r="AV35" s="46"/>
      <c r="AW35" s="46"/>
      <c r="AX35" s="71">
        <f t="shared" si="3"/>
        <v>0</v>
      </c>
      <c r="BB35" s="13"/>
      <c r="BC35" s="118"/>
      <c r="BD35" s="103"/>
      <c r="BE35" s="103"/>
      <c r="BF35" s="63"/>
      <c r="BG35" s="6"/>
      <c r="BH35" s="46"/>
      <c r="BI35" s="46"/>
      <c r="BJ35" s="71"/>
      <c r="BK35" s="2"/>
      <c r="BN35" s="126">
        <v>30</v>
      </c>
      <c r="BO35" s="128" t="s">
        <v>203</v>
      </c>
      <c r="BP35" s="99" t="s">
        <v>82</v>
      </c>
      <c r="BQ35" s="99" t="s">
        <v>267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26">
        <v>31</v>
      </c>
      <c r="C36" s="128" t="s">
        <v>204</v>
      </c>
      <c r="D36" s="99" t="s">
        <v>268</v>
      </c>
      <c r="E36" s="99" t="s">
        <v>269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26">
        <v>31</v>
      </c>
      <c r="S36" s="128" t="s">
        <v>204</v>
      </c>
      <c r="T36" s="99" t="s">
        <v>268</v>
      </c>
      <c r="U36" s="99" t="s">
        <v>269</v>
      </c>
      <c r="V36" s="63"/>
      <c r="W36" s="6"/>
      <c r="X36" s="46"/>
      <c r="Y36" s="46"/>
      <c r="Z36" s="71">
        <f t="shared" si="1"/>
        <v>0</v>
      </c>
      <c r="AD36" s="126">
        <v>31</v>
      </c>
      <c r="AE36" s="128" t="s">
        <v>204</v>
      </c>
      <c r="AF36" s="99" t="s">
        <v>268</v>
      </c>
      <c r="AG36" s="99" t="s">
        <v>269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26">
        <v>31</v>
      </c>
      <c r="AQ36" s="128" t="s">
        <v>204</v>
      </c>
      <c r="AR36" s="99" t="s">
        <v>268</v>
      </c>
      <c r="AS36" s="99" t="s">
        <v>269</v>
      </c>
      <c r="AT36" s="63"/>
      <c r="AU36" s="6"/>
      <c r="AV36" s="46"/>
      <c r="AW36" s="46"/>
      <c r="AX36" s="71">
        <f t="shared" si="3"/>
        <v>0</v>
      </c>
      <c r="BB36" s="13"/>
      <c r="BC36" s="97"/>
      <c r="BD36" s="120"/>
      <c r="BE36" s="120"/>
      <c r="BF36" s="63"/>
      <c r="BG36" s="6"/>
      <c r="BH36" s="46"/>
      <c r="BI36" s="46"/>
      <c r="BJ36" s="71"/>
      <c r="BK36" s="2"/>
      <c r="BN36" s="126">
        <v>31</v>
      </c>
      <c r="BO36" s="128" t="s">
        <v>204</v>
      </c>
      <c r="BP36" s="99" t="s">
        <v>268</v>
      </c>
      <c r="BQ36" s="99" t="s">
        <v>269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26">
        <v>32</v>
      </c>
      <c r="C37" s="128" t="s">
        <v>205</v>
      </c>
      <c r="D37" s="99" t="s">
        <v>270</v>
      </c>
      <c r="E37" s="99" t="s">
        <v>271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26">
        <v>32</v>
      </c>
      <c r="S37" s="128" t="s">
        <v>205</v>
      </c>
      <c r="T37" s="99" t="s">
        <v>270</v>
      </c>
      <c r="U37" s="99" t="s">
        <v>271</v>
      </c>
      <c r="V37" s="63"/>
      <c r="W37" s="6"/>
      <c r="X37" s="46"/>
      <c r="Y37" s="46"/>
      <c r="Z37" s="71">
        <f>(V37+W37+X37+Y37)/4</f>
        <v>0</v>
      </c>
      <c r="AD37" s="126">
        <v>32</v>
      </c>
      <c r="AE37" s="128" t="s">
        <v>205</v>
      </c>
      <c r="AF37" s="99" t="s">
        <v>270</v>
      </c>
      <c r="AG37" s="99" t="s">
        <v>271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26">
        <v>32</v>
      </c>
      <c r="AQ37" s="128" t="s">
        <v>205</v>
      </c>
      <c r="AR37" s="99" t="s">
        <v>270</v>
      </c>
      <c r="AS37" s="99" t="s">
        <v>271</v>
      </c>
      <c r="AT37" s="63"/>
      <c r="AU37" s="6"/>
      <c r="AV37" s="46"/>
      <c r="AW37" s="46"/>
      <c r="AX37" s="71">
        <f t="shared" si="3"/>
        <v>0</v>
      </c>
      <c r="BB37" s="13"/>
      <c r="BC37" s="119"/>
      <c r="BD37" s="121"/>
      <c r="BE37" s="121"/>
      <c r="BF37" s="63"/>
      <c r="BG37" s="6"/>
      <c r="BH37" s="46"/>
      <c r="BI37" s="46"/>
      <c r="BJ37" s="71"/>
      <c r="BK37" s="2"/>
      <c r="BN37" s="126">
        <v>32</v>
      </c>
      <c r="BO37" s="128" t="s">
        <v>205</v>
      </c>
      <c r="BP37" s="99" t="s">
        <v>270</v>
      </c>
      <c r="BQ37" s="99" t="s">
        <v>271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26">
        <v>33</v>
      </c>
      <c r="C38" s="128" t="s">
        <v>206</v>
      </c>
      <c r="D38" s="99" t="s">
        <v>272</v>
      </c>
      <c r="E38" s="99" t="s">
        <v>273</v>
      </c>
      <c r="F38" s="63"/>
      <c r="G38" s="6"/>
      <c r="H38" s="46"/>
      <c r="I38" s="46"/>
      <c r="J38" s="46"/>
      <c r="K38" s="46"/>
      <c r="L38" s="71">
        <f t="shared" si="0"/>
        <v>0</v>
      </c>
      <c r="M38" s="2"/>
      <c r="N38" s="2"/>
      <c r="O38" s="2"/>
      <c r="R38" s="126">
        <v>33</v>
      </c>
      <c r="S38" s="128" t="s">
        <v>206</v>
      </c>
      <c r="T38" s="99" t="s">
        <v>272</v>
      </c>
      <c r="U38" s="99" t="s">
        <v>273</v>
      </c>
      <c r="V38" s="63"/>
      <c r="W38" s="6"/>
      <c r="X38" s="46"/>
      <c r="Y38" s="46"/>
      <c r="Z38" s="71">
        <f aca="true" t="shared" si="5" ref="Z38:Z43">(V38+W38+X38+Y38)/4</f>
        <v>0</v>
      </c>
      <c r="AD38" s="126">
        <v>33</v>
      </c>
      <c r="AE38" s="128" t="s">
        <v>206</v>
      </c>
      <c r="AF38" s="99" t="s">
        <v>272</v>
      </c>
      <c r="AG38" s="99" t="s">
        <v>273</v>
      </c>
      <c r="AH38" s="63"/>
      <c r="AI38" s="6"/>
      <c r="AJ38" s="46"/>
      <c r="AK38" s="46"/>
      <c r="AL38" s="71">
        <f t="shared" si="2"/>
        <v>0</v>
      </c>
      <c r="AM38" s="2"/>
      <c r="AN38" s="2"/>
      <c r="AP38" s="126">
        <v>33</v>
      </c>
      <c r="AQ38" s="128" t="s">
        <v>206</v>
      </c>
      <c r="AR38" s="99" t="s">
        <v>272</v>
      </c>
      <c r="AS38" s="99" t="s">
        <v>273</v>
      </c>
      <c r="AT38" s="63"/>
      <c r="AU38" s="6"/>
      <c r="AV38" s="46"/>
      <c r="AW38" s="46"/>
      <c r="AX38" s="71">
        <f t="shared" si="3"/>
        <v>0</v>
      </c>
      <c r="BB38" s="13"/>
      <c r="BC38" s="85"/>
      <c r="BD38" s="86"/>
      <c r="BE38" s="86"/>
      <c r="BF38" s="63"/>
      <c r="BG38" s="6"/>
      <c r="BH38" s="46"/>
      <c r="BI38" s="46"/>
      <c r="BJ38" s="71"/>
      <c r="BK38" s="2"/>
      <c r="BN38" s="126">
        <v>33</v>
      </c>
      <c r="BO38" s="128" t="s">
        <v>206</v>
      </c>
      <c r="BP38" s="99" t="s">
        <v>272</v>
      </c>
      <c r="BQ38" s="99" t="s">
        <v>273</v>
      </c>
      <c r="BR38" s="63"/>
      <c r="BS38" s="6"/>
      <c r="BT38" s="46"/>
      <c r="BU38" s="46"/>
      <c r="BV38" s="71">
        <f t="shared" si="4"/>
        <v>0</v>
      </c>
    </row>
    <row r="39" spans="2:74" ht="19.5" customHeight="1">
      <c r="B39" s="126">
        <v>34</v>
      </c>
      <c r="C39" s="128" t="s">
        <v>207</v>
      </c>
      <c r="D39" s="99" t="s">
        <v>274</v>
      </c>
      <c r="E39" s="99" t="s">
        <v>275</v>
      </c>
      <c r="F39" s="63"/>
      <c r="G39" s="6"/>
      <c r="H39" s="46"/>
      <c r="I39" s="46"/>
      <c r="J39" s="46"/>
      <c r="K39" s="46"/>
      <c r="L39" s="71">
        <f t="shared" si="0"/>
        <v>0</v>
      </c>
      <c r="M39" s="2"/>
      <c r="N39" s="2"/>
      <c r="O39" s="2"/>
      <c r="R39" s="126">
        <v>34</v>
      </c>
      <c r="S39" s="128" t="s">
        <v>207</v>
      </c>
      <c r="T39" s="99" t="s">
        <v>274</v>
      </c>
      <c r="U39" s="99" t="s">
        <v>275</v>
      </c>
      <c r="V39" s="63"/>
      <c r="W39" s="6"/>
      <c r="X39" s="46"/>
      <c r="Y39" s="46"/>
      <c r="Z39" s="71">
        <f t="shared" si="5"/>
        <v>0</v>
      </c>
      <c r="AD39" s="126">
        <v>34</v>
      </c>
      <c r="AE39" s="128" t="s">
        <v>207</v>
      </c>
      <c r="AF39" s="99" t="s">
        <v>274</v>
      </c>
      <c r="AG39" s="99" t="s">
        <v>275</v>
      </c>
      <c r="AH39" s="63"/>
      <c r="AI39" s="6"/>
      <c r="AJ39" s="46"/>
      <c r="AK39" s="46"/>
      <c r="AL39" s="71">
        <f t="shared" si="2"/>
        <v>0</v>
      </c>
      <c r="AM39" s="2"/>
      <c r="AN39" s="2"/>
      <c r="AP39" s="126">
        <v>34</v>
      </c>
      <c r="AQ39" s="128" t="s">
        <v>207</v>
      </c>
      <c r="AR39" s="99" t="s">
        <v>274</v>
      </c>
      <c r="AS39" s="99" t="s">
        <v>275</v>
      </c>
      <c r="AT39" s="63"/>
      <c r="AU39" s="6"/>
      <c r="AV39" s="46"/>
      <c r="AW39" s="46"/>
      <c r="AX39" s="71">
        <f t="shared" si="3"/>
        <v>0</v>
      </c>
      <c r="BB39" s="13"/>
      <c r="BC39" s="85"/>
      <c r="BD39" s="83"/>
      <c r="BE39" s="83"/>
      <c r="BF39" s="63"/>
      <c r="BG39" s="6"/>
      <c r="BH39" s="46"/>
      <c r="BI39" s="46"/>
      <c r="BJ39" s="71"/>
      <c r="BK39" s="2"/>
      <c r="BN39" s="126">
        <v>34</v>
      </c>
      <c r="BO39" s="128" t="s">
        <v>207</v>
      </c>
      <c r="BP39" s="99" t="s">
        <v>274</v>
      </c>
      <c r="BQ39" s="99" t="s">
        <v>275</v>
      </c>
      <c r="BR39" s="63"/>
      <c r="BS39" s="6"/>
      <c r="BT39" s="46"/>
      <c r="BU39" s="46"/>
      <c r="BV39" s="71">
        <f t="shared" si="4"/>
        <v>0</v>
      </c>
    </row>
    <row r="40" spans="2:74" ht="19.5" customHeight="1">
      <c r="B40" s="126">
        <v>35</v>
      </c>
      <c r="C40" s="128" t="s">
        <v>208</v>
      </c>
      <c r="D40" s="99" t="s">
        <v>276</v>
      </c>
      <c r="E40" s="99" t="s">
        <v>277</v>
      </c>
      <c r="F40" s="63"/>
      <c r="G40" s="6"/>
      <c r="H40" s="46"/>
      <c r="I40" s="46"/>
      <c r="J40" s="46"/>
      <c r="K40" s="46"/>
      <c r="L40" s="71">
        <f t="shared" si="0"/>
        <v>0</v>
      </c>
      <c r="M40" s="2"/>
      <c r="N40" s="2"/>
      <c r="O40" s="2"/>
      <c r="R40" s="126">
        <v>35</v>
      </c>
      <c r="S40" s="128" t="s">
        <v>208</v>
      </c>
      <c r="T40" s="99" t="s">
        <v>276</v>
      </c>
      <c r="U40" s="99" t="s">
        <v>277</v>
      </c>
      <c r="V40" s="63"/>
      <c r="W40" s="6"/>
      <c r="X40" s="46"/>
      <c r="Y40" s="46"/>
      <c r="Z40" s="71">
        <f t="shared" si="5"/>
        <v>0</v>
      </c>
      <c r="AD40" s="126">
        <v>35</v>
      </c>
      <c r="AE40" s="128" t="s">
        <v>208</v>
      </c>
      <c r="AF40" s="99" t="s">
        <v>276</v>
      </c>
      <c r="AG40" s="99" t="s">
        <v>277</v>
      </c>
      <c r="AH40" s="63"/>
      <c r="AI40" s="6"/>
      <c r="AJ40" s="46"/>
      <c r="AK40" s="46"/>
      <c r="AL40" s="71">
        <f t="shared" si="2"/>
        <v>0</v>
      </c>
      <c r="AM40" s="2"/>
      <c r="AN40" s="2"/>
      <c r="AP40" s="126">
        <v>35</v>
      </c>
      <c r="AQ40" s="128" t="s">
        <v>208</v>
      </c>
      <c r="AR40" s="99" t="s">
        <v>276</v>
      </c>
      <c r="AS40" s="99" t="s">
        <v>277</v>
      </c>
      <c r="AT40" s="63"/>
      <c r="AU40" s="6"/>
      <c r="AV40" s="46"/>
      <c r="AW40" s="46"/>
      <c r="AX40" s="71">
        <f t="shared" si="3"/>
        <v>0</v>
      </c>
      <c r="BB40" s="13"/>
      <c r="BC40" s="85"/>
      <c r="BD40" s="86"/>
      <c r="BE40" s="86"/>
      <c r="BF40" s="63"/>
      <c r="BG40" s="6"/>
      <c r="BH40" s="46"/>
      <c r="BI40" s="46"/>
      <c r="BJ40" s="71"/>
      <c r="BK40" s="2"/>
      <c r="BN40" s="126">
        <v>35</v>
      </c>
      <c r="BO40" s="128" t="s">
        <v>208</v>
      </c>
      <c r="BP40" s="99" t="s">
        <v>276</v>
      </c>
      <c r="BQ40" s="99" t="s">
        <v>277</v>
      </c>
      <c r="BR40" s="63"/>
      <c r="BS40" s="6"/>
      <c r="BT40" s="46"/>
      <c r="BU40" s="46"/>
      <c r="BV40" s="71">
        <f t="shared" si="4"/>
        <v>0</v>
      </c>
    </row>
    <row r="41" spans="2:74" ht="19.5" customHeight="1">
      <c r="B41" s="126">
        <v>36</v>
      </c>
      <c r="C41" s="128" t="s">
        <v>209</v>
      </c>
      <c r="D41" s="99" t="s">
        <v>278</v>
      </c>
      <c r="E41" s="99" t="s">
        <v>279</v>
      </c>
      <c r="F41" s="63"/>
      <c r="G41" s="6"/>
      <c r="H41" s="46"/>
      <c r="I41" s="46"/>
      <c r="J41" s="46"/>
      <c r="K41" s="46"/>
      <c r="L41" s="71">
        <f t="shared" si="0"/>
        <v>0</v>
      </c>
      <c r="M41" s="2"/>
      <c r="N41" s="2"/>
      <c r="O41" s="2"/>
      <c r="R41" s="126">
        <v>36</v>
      </c>
      <c r="S41" s="128" t="s">
        <v>209</v>
      </c>
      <c r="T41" s="99" t="s">
        <v>278</v>
      </c>
      <c r="U41" s="99" t="s">
        <v>279</v>
      </c>
      <c r="V41" s="63"/>
      <c r="W41" s="6"/>
      <c r="X41" s="46"/>
      <c r="Y41" s="46"/>
      <c r="Z41" s="71">
        <f t="shared" si="5"/>
        <v>0</v>
      </c>
      <c r="AD41" s="126">
        <v>36</v>
      </c>
      <c r="AE41" s="128" t="s">
        <v>209</v>
      </c>
      <c r="AF41" s="99" t="s">
        <v>278</v>
      </c>
      <c r="AG41" s="99" t="s">
        <v>279</v>
      </c>
      <c r="AH41" s="63"/>
      <c r="AI41" s="6"/>
      <c r="AJ41" s="46"/>
      <c r="AK41" s="46"/>
      <c r="AL41" s="71">
        <f t="shared" si="2"/>
        <v>0</v>
      </c>
      <c r="AM41" s="2"/>
      <c r="AN41" s="2"/>
      <c r="AP41" s="126">
        <v>36</v>
      </c>
      <c r="AQ41" s="128" t="s">
        <v>209</v>
      </c>
      <c r="AR41" s="99" t="s">
        <v>278</v>
      </c>
      <c r="AS41" s="99" t="s">
        <v>279</v>
      </c>
      <c r="AT41" s="63"/>
      <c r="AU41" s="6"/>
      <c r="AV41" s="46"/>
      <c r="AW41" s="46"/>
      <c r="AX41" s="71">
        <f t="shared" si="3"/>
        <v>0</v>
      </c>
      <c r="BB41" s="13"/>
      <c r="BC41" s="85"/>
      <c r="BD41" s="83"/>
      <c r="BE41" s="83"/>
      <c r="BF41" s="63"/>
      <c r="BG41" s="6"/>
      <c r="BH41" s="46"/>
      <c r="BI41" s="46"/>
      <c r="BJ41" s="71"/>
      <c r="BK41" s="2"/>
      <c r="BN41" s="126">
        <v>36</v>
      </c>
      <c r="BO41" s="128" t="s">
        <v>209</v>
      </c>
      <c r="BP41" s="99" t="s">
        <v>278</v>
      </c>
      <c r="BQ41" s="99" t="s">
        <v>279</v>
      </c>
      <c r="BR41" s="63"/>
      <c r="BS41" s="6"/>
      <c r="BT41" s="46"/>
      <c r="BU41" s="46"/>
      <c r="BV41" s="71">
        <f t="shared" si="4"/>
        <v>0</v>
      </c>
    </row>
    <row r="42" spans="2:74" ht="19.5" customHeight="1">
      <c r="B42" s="126">
        <v>37</v>
      </c>
      <c r="C42" s="128" t="s">
        <v>210</v>
      </c>
      <c r="D42" s="99" t="s">
        <v>280</v>
      </c>
      <c r="E42" s="99" t="s">
        <v>281</v>
      </c>
      <c r="F42" s="63"/>
      <c r="G42" s="6"/>
      <c r="H42" s="46"/>
      <c r="I42" s="46"/>
      <c r="J42" s="46"/>
      <c r="K42" s="46"/>
      <c r="L42" s="71">
        <f t="shared" si="0"/>
        <v>0</v>
      </c>
      <c r="M42" s="2"/>
      <c r="N42" s="2"/>
      <c r="O42" s="2"/>
      <c r="R42" s="126">
        <v>37</v>
      </c>
      <c r="S42" s="128" t="s">
        <v>210</v>
      </c>
      <c r="T42" s="99" t="s">
        <v>280</v>
      </c>
      <c r="U42" s="99" t="s">
        <v>281</v>
      </c>
      <c r="V42" s="63"/>
      <c r="W42" s="6"/>
      <c r="X42" s="46"/>
      <c r="Y42" s="46"/>
      <c r="Z42" s="71">
        <f t="shared" si="5"/>
        <v>0</v>
      </c>
      <c r="AD42" s="126">
        <v>37</v>
      </c>
      <c r="AE42" s="128" t="s">
        <v>210</v>
      </c>
      <c r="AF42" s="99" t="s">
        <v>280</v>
      </c>
      <c r="AG42" s="99" t="s">
        <v>281</v>
      </c>
      <c r="AH42" s="63"/>
      <c r="AI42" s="6"/>
      <c r="AJ42" s="46"/>
      <c r="AK42" s="46"/>
      <c r="AL42" s="71">
        <f t="shared" si="2"/>
        <v>0</v>
      </c>
      <c r="AM42" s="2"/>
      <c r="AN42" s="2"/>
      <c r="AP42" s="126">
        <v>37</v>
      </c>
      <c r="AQ42" s="128" t="s">
        <v>210</v>
      </c>
      <c r="AR42" s="99" t="s">
        <v>280</v>
      </c>
      <c r="AS42" s="99" t="s">
        <v>281</v>
      </c>
      <c r="AT42" s="63"/>
      <c r="AU42" s="6"/>
      <c r="AV42" s="46"/>
      <c r="AW42" s="46"/>
      <c r="AX42" s="71">
        <f t="shared" si="3"/>
        <v>0</v>
      </c>
      <c r="BB42" s="13"/>
      <c r="BC42" s="85"/>
      <c r="BD42" s="86"/>
      <c r="BE42" s="86"/>
      <c r="BF42" s="63"/>
      <c r="BG42" s="6"/>
      <c r="BH42" s="46"/>
      <c r="BI42" s="46"/>
      <c r="BJ42" s="71"/>
      <c r="BK42" s="2"/>
      <c r="BN42" s="126">
        <v>37</v>
      </c>
      <c r="BO42" s="128" t="s">
        <v>210</v>
      </c>
      <c r="BP42" s="99" t="s">
        <v>280</v>
      </c>
      <c r="BQ42" s="99" t="s">
        <v>281</v>
      </c>
      <c r="BR42" s="63"/>
      <c r="BS42" s="6"/>
      <c r="BT42" s="46"/>
      <c r="BU42" s="46"/>
      <c r="BV42" s="71">
        <f t="shared" si="4"/>
        <v>0</v>
      </c>
    </row>
    <row r="43" spans="2:74" ht="19.5" customHeight="1">
      <c r="B43" s="130">
        <v>38</v>
      </c>
      <c r="C43" s="131" t="s">
        <v>211</v>
      </c>
      <c r="D43" s="135" t="s">
        <v>14</v>
      </c>
      <c r="E43" s="135" t="s">
        <v>282</v>
      </c>
      <c r="F43" s="63"/>
      <c r="G43" s="6"/>
      <c r="H43" s="46"/>
      <c r="I43" s="46"/>
      <c r="J43" s="46"/>
      <c r="K43" s="46"/>
      <c r="L43" s="71">
        <f t="shared" si="0"/>
        <v>0</v>
      </c>
      <c r="M43" s="2"/>
      <c r="N43" s="2"/>
      <c r="O43" s="2"/>
      <c r="R43" s="130">
        <v>38</v>
      </c>
      <c r="S43" s="131" t="s">
        <v>211</v>
      </c>
      <c r="T43" s="135" t="s">
        <v>14</v>
      </c>
      <c r="U43" s="135" t="s">
        <v>282</v>
      </c>
      <c r="V43" s="63"/>
      <c r="W43" s="6"/>
      <c r="X43" s="46"/>
      <c r="Y43" s="46"/>
      <c r="Z43" s="71">
        <f t="shared" si="5"/>
        <v>0</v>
      </c>
      <c r="AD43" s="130">
        <v>38</v>
      </c>
      <c r="AE43" s="131" t="s">
        <v>211</v>
      </c>
      <c r="AF43" s="135" t="s">
        <v>14</v>
      </c>
      <c r="AG43" s="135" t="s">
        <v>282</v>
      </c>
      <c r="AH43" s="63"/>
      <c r="AI43" s="6"/>
      <c r="AJ43" s="46"/>
      <c r="AK43" s="46"/>
      <c r="AL43" s="71">
        <f t="shared" si="2"/>
        <v>0</v>
      </c>
      <c r="AM43" s="2"/>
      <c r="AN43" s="2"/>
      <c r="AP43" s="130">
        <v>38</v>
      </c>
      <c r="AQ43" s="131" t="s">
        <v>211</v>
      </c>
      <c r="AR43" s="135" t="s">
        <v>14</v>
      </c>
      <c r="AS43" s="135" t="s">
        <v>282</v>
      </c>
      <c r="AT43" s="63"/>
      <c r="AU43" s="6"/>
      <c r="AV43" s="46"/>
      <c r="AW43" s="46"/>
      <c r="AX43" s="71">
        <f t="shared" si="3"/>
        <v>0</v>
      </c>
      <c r="BB43" s="13"/>
      <c r="BC43" s="85"/>
      <c r="BD43" s="83"/>
      <c r="BE43" s="83"/>
      <c r="BF43" s="63"/>
      <c r="BG43" s="6"/>
      <c r="BH43" s="46"/>
      <c r="BI43" s="46"/>
      <c r="BJ43" s="71"/>
      <c r="BK43" s="2"/>
      <c r="BN43" s="130">
        <v>38</v>
      </c>
      <c r="BO43" s="131" t="s">
        <v>211</v>
      </c>
      <c r="BP43" s="135" t="s">
        <v>14</v>
      </c>
      <c r="BQ43" s="135" t="s">
        <v>282</v>
      </c>
      <c r="BR43" s="63"/>
      <c r="BS43" s="6"/>
      <c r="BT43" s="46"/>
      <c r="BU43" s="46"/>
      <c r="BV43" s="71">
        <f t="shared" si="4"/>
        <v>0</v>
      </c>
    </row>
    <row r="44" spans="2:74" ht="19.5" customHeight="1">
      <c r="B44" s="13"/>
      <c r="C44" s="85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5"/>
      <c r="T44" s="83"/>
      <c r="U44" s="83"/>
      <c r="V44" s="63"/>
      <c r="W44" s="6"/>
      <c r="X44" s="46"/>
      <c r="Y44" s="46"/>
      <c r="Z44" s="71"/>
      <c r="AD44" s="13"/>
      <c r="AE44" s="85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5"/>
      <c r="AR44" s="83"/>
      <c r="AS44" s="83"/>
      <c r="AT44" s="63"/>
      <c r="AU44" s="6"/>
      <c r="AV44" s="46"/>
      <c r="AW44" s="46"/>
      <c r="AX44" s="71"/>
      <c r="BB44" s="13"/>
      <c r="BC44" s="85"/>
      <c r="BD44" s="83"/>
      <c r="BE44" s="83"/>
      <c r="BF44" s="63"/>
      <c r="BG44" s="6"/>
      <c r="BH44" s="46"/>
      <c r="BI44" s="46"/>
      <c r="BJ44" s="71"/>
      <c r="BK44" s="2"/>
      <c r="BN44" s="13"/>
      <c r="BO44" s="85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5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5"/>
      <c r="T45" s="83"/>
      <c r="U45" s="83"/>
      <c r="V45" s="63"/>
      <c r="W45" s="6"/>
      <c r="X45" s="46"/>
      <c r="Y45" s="46"/>
      <c r="Z45" s="71"/>
      <c r="AD45" s="13"/>
      <c r="AE45" s="85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5"/>
      <c r="AR45" s="83"/>
      <c r="AS45" s="83"/>
      <c r="AT45" s="63"/>
      <c r="AU45" s="6"/>
      <c r="AV45" s="46"/>
      <c r="AW45" s="46"/>
      <c r="AX45" s="71"/>
      <c r="BB45" s="13"/>
      <c r="BC45" s="85"/>
      <c r="BD45" s="83"/>
      <c r="BE45" s="83"/>
      <c r="BF45" s="63"/>
      <c r="BG45" s="6"/>
      <c r="BH45" s="46"/>
      <c r="BI45" s="46"/>
      <c r="BJ45" s="71"/>
      <c r="BK45" s="2"/>
      <c r="BN45" s="13"/>
      <c r="BO45" s="85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5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5"/>
      <c r="T46" s="83"/>
      <c r="U46" s="83"/>
      <c r="V46" s="63"/>
      <c r="W46" s="6"/>
      <c r="X46" s="46"/>
      <c r="Y46" s="46"/>
      <c r="Z46" s="71"/>
      <c r="AD46" s="13"/>
      <c r="AE46" s="85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5"/>
      <c r="AR46" s="83"/>
      <c r="AS46" s="83"/>
      <c r="AT46" s="63"/>
      <c r="AU46" s="6"/>
      <c r="AV46" s="46"/>
      <c r="AW46" s="46"/>
      <c r="AX46" s="71"/>
      <c r="BB46" s="13"/>
      <c r="BC46" s="85"/>
      <c r="BD46" s="83"/>
      <c r="BE46" s="83"/>
      <c r="BF46" s="63"/>
      <c r="BG46" s="6"/>
      <c r="BH46" s="46"/>
      <c r="BI46" s="46"/>
      <c r="BJ46" s="71"/>
      <c r="BK46" s="2"/>
      <c r="BN46" s="13"/>
      <c r="BO46" s="85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3"/>
      <c r="D47" s="94"/>
      <c r="E47" s="92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3"/>
      <c r="T47" s="94"/>
      <c r="U47" s="92"/>
      <c r="V47" s="63"/>
      <c r="W47" s="6"/>
      <c r="X47" s="46"/>
      <c r="Y47" s="46"/>
      <c r="Z47" s="71"/>
      <c r="AD47" s="13"/>
      <c r="AE47" s="93"/>
      <c r="AF47" s="94"/>
      <c r="AG47" s="92"/>
      <c r="AH47" s="63"/>
      <c r="AI47" s="6"/>
      <c r="AJ47" s="46"/>
      <c r="AK47" s="46"/>
      <c r="AL47" s="71"/>
      <c r="AM47" s="2"/>
      <c r="AN47" s="2"/>
      <c r="AP47" s="13"/>
      <c r="AQ47" s="93"/>
      <c r="AR47" s="94"/>
      <c r="AS47" s="92"/>
      <c r="AT47" s="63"/>
      <c r="AU47" s="6"/>
      <c r="AV47" s="46"/>
      <c r="AW47" s="46"/>
      <c r="AX47" s="71"/>
      <c r="BB47" s="13"/>
      <c r="BC47" s="93"/>
      <c r="BD47" s="94"/>
      <c r="BE47" s="92"/>
      <c r="BF47" s="63"/>
      <c r="BG47" s="6"/>
      <c r="BH47" s="46"/>
      <c r="BI47" s="46"/>
      <c r="BJ47" s="71"/>
      <c r="BK47" s="2"/>
      <c r="BN47" s="13"/>
      <c r="BO47" s="93"/>
      <c r="BP47" s="94"/>
      <c r="BQ47" s="92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BJ43" sqref="BJ43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25</v>
      </c>
      <c r="C1" s="3"/>
      <c r="D1" s="3"/>
      <c r="E1" s="10"/>
      <c r="O1" s="9" t="s">
        <v>25</v>
      </c>
      <c r="P1" s="3"/>
      <c r="Q1" s="3"/>
      <c r="R1" s="10"/>
      <c r="Z1" s="9" t="s">
        <v>25</v>
      </c>
      <c r="AA1" s="3"/>
      <c r="AB1" s="3"/>
      <c r="AC1" s="10"/>
      <c r="AK1" s="9" t="s">
        <v>25</v>
      </c>
      <c r="AL1" s="3"/>
      <c r="AM1" s="3"/>
      <c r="AN1" s="10"/>
      <c r="AV1" s="9"/>
      <c r="AW1" s="3"/>
      <c r="AX1" s="3"/>
      <c r="AY1" s="10"/>
      <c r="BG1" s="9" t="s">
        <v>25</v>
      </c>
      <c r="BH1" s="3"/>
      <c r="BI1" s="3"/>
      <c r="BJ1" s="10"/>
      <c r="BT1" s="11"/>
      <c r="BV1" s="12"/>
    </row>
    <row r="2" spans="2:74" ht="21" customHeight="1">
      <c r="B2" s="10" t="s">
        <v>40</v>
      </c>
      <c r="C2" s="10"/>
      <c r="D2" s="10"/>
      <c r="E2" s="3" t="s">
        <v>338</v>
      </c>
      <c r="O2" s="10" t="s">
        <v>40</v>
      </c>
      <c r="P2" s="10"/>
      <c r="Q2" s="10"/>
      <c r="R2" s="3" t="s">
        <v>338</v>
      </c>
      <c r="Z2" s="10" t="s">
        <v>40</v>
      </c>
      <c r="AA2" s="10"/>
      <c r="AB2" s="10"/>
      <c r="AC2" s="3" t="s">
        <v>338</v>
      </c>
      <c r="AK2" s="10" t="s">
        <v>40</v>
      </c>
      <c r="AL2" s="10"/>
      <c r="AM2" s="10"/>
      <c r="AN2" s="3" t="s">
        <v>338</v>
      </c>
      <c r="AV2" s="10"/>
      <c r="AW2" s="10"/>
      <c r="AX2" s="10"/>
      <c r="AY2" s="3"/>
      <c r="BG2" s="10" t="s">
        <v>40</v>
      </c>
      <c r="BH2" s="10"/>
      <c r="BI2" s="10"/>
      <c r="BJ2" s="3" t="s">
        <v>338</v>
      </c>
      <c r="BT2" s="11"/>
      <c r="BV2" s="12"/>
    </row>
    <row r="3" spans="2:67" s="25" customFormat="1" ht="27" customHeight="1">
      <c r="B3" s="161" t="s">
        <v>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20"/>
      <c r="N3" s="20"/>
      <c r="O3" s="161" t="s">
        <v>5</v>
      </c>
      <c r="P3" s="161"/>
      <c r="Q3" s="161"/>
      <c r="R3" s="161"/>
      <c r="S3" s="161"/>
      <c r="T3" s="161"/>
      <c r="U3" s="161"/>
      <c r="V3" s="161"/>
      <c r="W3" s="161"/>
      <c r="X3" s="20"/>
      <c r="Y3" s="27"/>
      <c r="Z3" s="161" t="s">
        <v>12</v>
      </c>
      <c r="AA3" s="161"/>
      <c r="AB3" s="161"/>
      <c r="AC3" s="161"/>
      <c r="AD3" s="161"/>
      <c r="AE3" s="161"/>
      <c r="AF3" s="161"/>
      <c r="AG3" s="161"/>
      <c r="AH3" s="161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60"/>
      <c r="AW3" s="160"/>
      <c r="AX3" s="160"/>
      <c r="AY3" s="160"/>
      <c r="AZ3" s="160"/>
      <c r="BA3" s="160"/>
      <c r="BB3" s="160"/>
      <c r="BC3" s="160"/>
      <c r="BD3" s="160"/>
      <c r="BE3" s="20"/>
      <c r="BG3" s="52" t="s">
        <v>13</v>
      </c>
      <c r="BH3" s="52"/>
      <c r="BI3" s="52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59" t="s">
        <v>0</v>
      </c>
      <c r="E5" s="159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9" t="s">
        <v>0</v>
      </c>
      <c r="R5" s="159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59" t="s">
        <v>0</v>
      </c>
      <c r="AC5" s="159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63" t="s">
        <v>0</v>
      </c>
      <c r="AN5" s="164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59"/>
      <c r="AY5" s="159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59" t="s">
        <v>0</v>
      </c>
      <c r="BJ5" s="159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26">
        <v>1</v>
      </c>
      <c r="C6" s="136">
        <v>15502</v>
      </c>
      <c r="D6" s="98" t="s">
        <v>297</v>
      </c>
      <c r="E6" s="98" t="s">
        <v>298</v>
      </c>
      <c r="F6" s="62"/>
      <c r="G6" s="5"/>
      <c r="H6" s="44"/>
      <c r="I6" s="44"/>
      <c r="J6" s="44"/>
      <c r="K6" s="44"/>
      <c r="L6" s="70">
        <f>(F6+G6+H6+I6+J6+K6)/6</f>
        <v>0</v>
      </c>
      <c r="O6" s="126">
        <v>1</v>
      </c>
      <c r="P6" s="136">
        <v>15502</v>
      </c>
      <c r="Q6" s="98" t="s">
        <v>297</v>
      </c>
      <c r="R6" s="98" t="s">
        <v>298</v>
      </c>
      <c r="S6" s="62"/>
      <c r="T6" s="5"/>
      <c r="U6" s="44"/>
      <c r="V6" s="44"/>
      <c r="W6" s="70">
        <f>(S6+T6+U6+V6)/4</f>
        <v>0</v>
      </c>
      <c r="Z6" s="126">
        <v>1</v>
      </c>
      <c r="AA6" s="136">
        <v>15502</v>
      </c>
      <c r="AB6" s="98" t="s">
        <v>297</v>
      </c>
      <c r="AC6" s="98" t="s">
        <v>298</v>
      </c>
      <c r="AD6" s="62"/>
      <c r="AE6" s="5"/>
      <c r="AF6" s="44"/>
      <c r="AG6" s="44"/>
      <c r="AH6" s="70">
        <f>(AD6+AE6+AF6+AG6)/4</f>
        <v>0</v>
      </c>
      <c r="AK6" s="126">
        <v>1</v>
      </c>
      <c r="AL6" s="136">
        <v>15502</v>
      </c>
      <c r="AM6" s="98" t="s">
        <v>297</v>
      </c>
      <c r="AN6" s="98" t="s">
        <v>298</v>
      </c>
      <c r="AO6" s="62"/>
      <c r="AP6" s="5"/>
      <c r="AQ6" s="44"/>
      <c r="AR6" s="44"/>
      <c r="AS6" s="70">
        <f>(AO6+AP6+AQ6+AR6)/4</f>
        <v>0</v>
      </c>
      <c r="AV6" s="58"/>
      <c r="AW6" s="107"/>
      <c r="AX6" s="102"/>
      <c r="AY6" s="102"/>
      <c r="AZ6" s="62"/>
      <c r="BA6" s="5"/>
      <c r="BB6" s="44"/>
      <c r="BC6" s="44"/>
      <c r="BD6" s="70"/>
      <c r="BG6" s="126">
        <v>1</v>
      </c>
      <c r="BH6" s="136">
        <v>15502</v>
      </c>
      <c r="BI6" s="98" t="s">
        <v>297</v>
      </c>
      <c r="BJ6" s="98" t="s">
        <v>298</v>
      </c>
      <c r="BK6" s="62"/>
      <c r="BL6" s="5"/>
      <c r="BM6" s="44"/>
      <c r="BN6" s="44"/>
      <c r="BO6" s="70">
        <f>(BK6+BL6+BM6+BN6)/4</f>
        <v>0</v>
      </c>
    </row>
    <row r="7" spans="2:67" ht="21" customHeight="1">
      <c r="B7" s="126">
        <v>2</v>
      </c>
      <c r="C7" s="126">
        <v>16362</v>
      </c>
      <c r="D7" s="99" t="s">
        <v>266</v>
      </c>
      <c r="E7" s="99" t="s">
        <v>299</v>
      </c>
      <c r="F7" s="63"/>
      <c r="G7" s="6"/>
      <c r="H7" s="46"/>
      <c r="I7" s="46"/>
      <c r="J7" s="46"/>
      <c r="K7" s="46"/>
      <c r="L7" s="71">
        <f aca="true" t="shared" si="0" ref="L7:L31">(F7+G7+H7+I7+J7+K7)/6</f>
        <v>0</v>
      </c>
      <c r="O7" s="126">
        <v>2</v>
      </c>
      <c r="P7" s="126">
        <v>16362</v>
      </c>
      <c r="Q7" s="99" t="s">
        <v>266</v>
      </c>
      <c r="R7" s="99" t="s">
        <v>299</v>
      </c>
      <c r="S7" s="63"/>
      <c r="T7" s="6"/>
      <c r="U7" s="46"/>
      <c r="V7" s="46"/>
      <c r="W7" s="71">
        <f aca="true" t="shared" si="1" ref="W7:W31">(S7+T7+U7+V7)/4</f>
        <v>0</v>
      </c>
      <c r="Z7" s="126">
        <v>2</v>
      </c>
      <c r="AA7" s="126">
        <v>16362</v>
      </c>
      <c r="AB7" s="99" t="s">
        <v>266</v>
      </c>
      <c r="AC7" s="99" t="s">
        <v>299</v>
      </c>
      <c r="AD7" s="63"/>
      <c r="AE7" s="6"/>
      <c r="AF7" s="46"/>
      <c r="AG7" s="46"/>
      <c r="AH7" s="71">
        <f aca="true" t="shared" si="2" ref="AH7:AH31">(AD7+AE7+AF7+AG7)/4</f>
        <v>0</v>
      </c>
      <c r="AK7" s="126">
        <v>2</v>
      </c>
      <c r="AL7" s="126">
        <v>16362</v>
      </c>
      <c r="AM7" s="99" t="s">
        <v>266</v>
      </c>
      <c r="AN7" s="99" t="s">
        <v>299</v>
      </c>
      <c r="AO7" s="63"/>
      <c r="AP7" s="6"/>
      <c r="AQ7" s="46"/>
      <c r="AR7" s="46"/>
      <c r="AS7" s="71">
        <f aca="true" t="shared" si="3" ref="AS7:AS31">(AO7+AP7+AQ7+AR7)/4</f>
        <v>0</v>
      </c>
      <c r="AV7" s="13"/>
      <c r="AW7" s="96"/>
      <c r="AX7" s="122"/>
      <c r="AY7" s="122"/>
      <c r="AZ7" s="63"/>
      <c r="BA7" s="6"/>
      <c r="BB7" s="46"/>
      <c r="BC7" s="46"/>
      <c r="BD7" s="71"/>
      <c r="BG7" s="126">
        <v>2</v>
      </c>
      <c r="BH7" s="126">
        <v>16362</v>
      </c>
      <c r="BI7" s="99" t="s">
        <v>266</v>
      </c>
      <c r="BJ7" s="99" t="s">
        <v>299</v>
      </c>
      <c r="BK7" s="63"/>
      <c r="BL7" s="6"/>
      <c r="BM7" s="46"/>
      <c r="BN7" s="46"/>
      <c r="BO7" s="71">
        <f aca="true" t="shared" si="4" ref="BO7:BO31">(BK7+BL7+BM7+BN7)/4</f>
        <v>0</v>
      </c>
    </row>
    <row r="8" spans="2:67" ht="21" customHeight="1">
      <c r="B8" s="126">
        <v>3</v>
      </c>
      <c r="C8" s="126">
        <v>16389</v>
      </c>
      <c r="D8" s="99" t="s">
        <v>19</v>
      </c>
      <c r="E8" s="99" t="s">
        <v>300</v>
      </c>
      <c r="F8" s="63"/>
      <c r="G8" s="6"/>
      <c r="H8" s="46"/>
      <c r="I8" s="46"/>
      <c r="J8" s="46"/>
      <c r="K8" s="46"/>
      <c r="L8" s="71">
        <f t="shared" si="0"/>
        <v>0</v>
      </c>
      <c r="O8" s="126">
        <v>3</v>
      </c>
      <c r="P8" s="126">
        <v>16389</v>
      </c>
      <c r="Q8" s="99" t="s">
        <v>19</v>
      </c>
      <c r="R8" s="99" t="s">
        <v>300</v>
      </c>
      <c r="S8" s="63"/>
      <c r="T8" s="6"/>
      <c r="U8" s="46"/>
      <c r="V8" s="46"/>
      <c r="W8" s="71">
        <f t="shared" si="1"/>
        <v>0</v>
      </c>
      <c r="Z8" s="126">
        <v>3</v>
      </c>
      <c r="AA8" s="126">
        <v>16389</v>
      </c>
      <c r="AB8" s="99" t="s">
        <v>19</v>
      </c>
      <c r="AC8" s="99" t="s">
        <v>300</v>
      </c>
      <c r="AD8" s="63"/>
      <c r="AE8" s="6"/>
      <c r="AF8" s="46"/>
      <c r="AG8" s="46"/>
      <c r="AH8" s="71">
        <f t="shared" si="2"/>
        <v>0</v>
      </c>
      <c r="AK8" s="126">
        <v>3</v>
      </c>
      <c r="AL8" s="126">
        <v>16389</v>
      </c>
      <c r="AM8" s="99" t="s">
        <v>19</v>
      </c>
      <c r="AN8" s="99" t="s">
        <v>300</v>
      </c>
      <c r="AO8" s="63"/>
      <c r="AP8" s="6"/>
      <c r="AQ8" s="46"/>
      <c r="AR8" s="46"/>
      <c r="AS8" s="71">
        <f t="shared" si="3"/>
        <v>0</v>
      </c>
      <c r="AV8" s="13"/>
      <c r="AW8" s="96"/>
      <c r="AX8" s="102"/>
      <c r="AY8" s="102"/>
      <c r="AZ8" s="63"/>
      <c r="BA8" s="6"/>
      <c r="BB8" s="46"/>
      <c r="BC8" s="46"/>
      <c r="BD8" s="71"/>
      <c r="BG8" s="126">
        <v>3</v>
      </c>
      <c r="BH8" s="126">
        <v>16389</v>
      </c>
      <c r="BI8" s="99" t="s">
        <v>19</v>
      </c>
      <c r="BJ8" s="99" t="s">
        <v>300</v>
      </c>
      <c r="BK8" s="63"/>
      <c r="BL8" s="6"/>
      <c r="BM8" s="46"/>
      <c r="BN8" s="46"/>
      <c r="BO8" s="71">
        <f t="shared" si="4"/>
        <v>0</v>
      </c>
    </row>
    <row r="9" spans="2:67" ht="21" customHeight="1">
      <c r="B9" s="126">
        <v>4</v>
      </c>
      <c r="C9" s="126">
        <v>16397</v>
      </c>
      <c r="D9" s="76" t="s">
        <v>301</v>
      </c>
      <c r="E9" s="76" t="s">
        <v>1</v>
      </c>
      <c r="F9" s="63"/>
      <c r="G9" s="6"/>
      <c r="H9" s="46"/>
      <c r="I9" s="46"/>
      <c r="J9" s="46"/>
      <c r="K9" s="46"/>
      <c r="L9" s="71">
        <f t="shared" si="0"/>
        <v>0</v>
      </c>
      <c r="O9" s="126">
        <v>4</v>
      </c>
      <c r="P9" s="126">
        <v>16397</v>
      </c>
      <c r="Q9" s="76" t="s">
        <v>301</v>
      </c>
      <c r="R9" s="76" t="s">
        <v>1</v>
      </c>
      <c r="S9" s="63"/>
      <c r="T9" s="6"/>
      <c r="U9" s="46"/>
      <c r="V9" s="46"/>
      <c r="W9" s="71">
        <f t="shared" si="1"/>
        <v>0</v>
      </c>
      <c r="Z9" s="126">
        <v>4</v>
      </c>
      <c r="AA9" s="126">
        <v>16397</v>
      </c>
      <c r="AB9" s="76" t="s">
        <v>301</v>
      </c>
      <c r="AC9" s="76" t="s">
        <v>1</v>
      </c>
      <c r="AD9" s="63"/>
      <c r="AE9" s="6"/>
      <c r="AF9" s="46"/>
      <c r="AG9" s="46"/>
      <c r="AH9" s="71">
        <f t="shared" si="2"/>
        <v>0</v>
      </c>
      <c r="AK9" s="126">
        <v>4</v>
      </c>
      <c r="AL9" s="126">
        <v>16397</v>
      </c>
      <c r="AM9" s="76" t="s">
        <v>301</v>
      </c>
      <c r="AN9" s="76" t="s">
        <v>1</v>
      </c>
      <c r="AO9" s="63"/>
      <c r="AP9" s="6"/>
      <c r="AQ9" s="46"/>
      <c r="AR9" s="46"/>
      <c r="AS9" s="71">
        <f t="shared" si="3"/>
        <v>0</v>
      </c>
      <c r="AV9" s="13"/>
      <c r="AW9" s="118"/>
      <c r="AX9" s="99"/>
      <c r="AY9" s="99"/>
      <c r="AZ9" s="63"/>
      <c r="BA9" s="6"/>
      <c r="BB9" s="46"/>
      <c r="BC9" s="46"/>
      <c r="BD9" s="71"/>
      <c r="BG9" s="126">
        <v>4</v>
      </c>
      <c r="BH9" s="126">
        <v>16397</v>
      </c>
      <c r="BI9" s="76" t="s">
        <v>301</v>
      </c>
      <c r="BJ9" s="76" t="s">
        <v>1</v>
      </c>
      <c r="BK9" s="63"/>
      <c r="BL9" s="6"/>
      <c r="BM9" s="46"/>
      <c r="BN9" s="46"/>
      <c r="BO9" s="71">
        <f t="shared" si="4"/>
        <v>0</v>
      </c>
    </row>
    <row r="10" spans="2:67" ht="21" customHeight="1">
      <c r="B10" s="126">
        <v>5</v>
      </c>
      <c r="C10" s="126">
        <v>17049</v>
      </c>
      <c r="D10" s="99" t="s">
        <v>302</v>
      </c>
      <c r="E10" s="99" t="s">
        <v>303</v>
      </c>
      <c r="F10" s="63"/>
      <c r="G10" s="6"/>
      <c r="H10" s="46"/>
      <c r="I10" s="46"/>
      <c r="J10" s="46"/>
      <c r="K10" s="46"/>
      <c r="L10" s="71">
        <f t="shared" si="0"/>
        <v>0</v>
      </c>
      <c r="O10" s="126">
        <v>5</v>
      </c>
      <c r="P10" s="126">
        <v>17049</v>
      </c>
      <c r="Q10" s="99" t="s">
        <v>302</v>
      </c>
      <c r="R10" s="99" t="s">
        <v>303</v>
      </c>
      <c r="S10" s="63"/>
      <c r="T10" s="6"/>
      <c r="U10" s="46"/>
      <c r="V10" s="46"/>
      <c r="W10" s="71">
        <f t="shared" si="1"/>
        <v>0</v>
      </c>
      <c r="Z10" s="126">
        <v>5</v>
      </c>
      <c r="AA10" s="126">
        <v>17049</v>
      </c>
      <c r="AB10" s="99" t="s">
        <v>302</v>
      </c>
      <c r="AC10" s="99" t="s">
        <v>303</v>
      </c>
      <c r="AD10" s="63"/>
      <c r="AE10" s="6"/>
      <c r="AF10" s="46"/>
      <c r="AG10" s="46"/>
      <c r="AH10" s="71">
        <f t="shared" si="2"/>
        <v>0</v>
      </c>
      <c r="AK10" s="126">
        <v>5</v>
      </c>
      <c r="AL10" s="126">
        <v>17049</v>
      </c>
      <c r="AM10" s="99" t="s">
        <v>302</v>
      </c>
      <c r="AN10" s="99" t="s">
        <v>303</v>
      </c>
      <c r="AO10" s="63"/>
      <c r="AP10" s="6"/>
      <c r="AQ10" s="46"/>
      <c r="AR10" s="46"/>
      <c r="AS10" s="71">
        <f t="shared" si="3"/>
        <v>0</v>
      </c>
      <c r="AV10" s="13"/>
      <c r="AW10" s="118"/>
      <c r="AX10" s="99"/>
      <c r="AY10" s="99"/>
      <c r="AZ10" s="63"/>
      <c r="BA10" s="6"/>
      <c r="BB10" s="46"/>
      <c r="BC10" s="46"/>
      <c r="BD10" s="71"/>
      <c r="BG10" s="126">
        <v>5</v>
      </c>
      <c r="BH10" s="126">
        <v>17049</v>
      </c>
      <c r="BI10" s="99" t="s">
        <v>302</v>
      </c>
      <c r="BJ10" s="99" t="s">
        <v>303</v>
      </c>
      <c r="BK10" s="63"/>
      <c r="BL10" s="6"/>
      <c r="BM10" s="46"/>
      <c r="BN10" s="46"/>
      <c r="BO10" s="71">
        <f t="shared" si="4"/>
        <v>0</v>
      </c>
    </row>
    <row r="11" spans="2:67" ht="21" customHeight="1">
      <c r="B11" s="126">
        <v>6</v>
      </c>
      <c r="C11" s="137">
        <v>17060</v>
      </c>
      <c r="D11" s="140" t="s">
        <v>304</v>
      </c>
      <c r="E11" s="140" t="s">
        <v>305</v>
      </c>
      <c r="F11" s="63"/>
      <c r="G11" s="6"/>
      <c r="H11" s="46"/>
      <c r="I11" s="46"/>
      <c r="J11" s="46"/>
      <c r="K11" s="46"/>
      <c r="L11" s="71">
        <f t="shared" si="0"/>
        <v>0</v>
      </c>
      <c r="O11" s="126">
        <v>6</v>
      </c>
      <c r="P11" s="137">
        <v>17060</v>
      </c>
      <c r="Q11" s="140" t="s">
        <v>304</v>
      </c>
      <c r="R11" s="140" t="s">
        <v>305</v>
      </c>
      <c r="S11" s="63"/>
      <c r="T11" s="6"/>
      <c r="U11" s="46"/>
      <c r="V11" s="46"/>
      <c r="W11" s="71">
        <f t="shared" si="1"/>
        <v>0</v>
      </c>
      <c r="Z11" s="126">
        <v>6</v>
      </c>
      <c r="AA11" s="137">
        <v>17060</v>
      </c>
      <c r="AB11" s="140" t="s">
        <v>304</v>
      </c>
      <c r="AC11" s="140" t="s">
        <v>305</v>
      </c>
      <c r="AD11" s="63"/>
      <c r="AE11" s="6"/>
      <c r="AF11" s="46"/>
      <c r="AG11" s="46"/>
      <c r="AH11" s="71">
        <f t="shared" si="2"/>
        <v>0</v>
      </c>
      <c r="AK11" s="126">
        <v>6</v>
      </c>
      <c r="AL11" s="137">
        <v>17060</v>
      </c>
      <c r="AM11" s="140" t="s">
        <v>304</v>
      </c>
      <c r="AN11" s="140" t="s">
        <v>305</v>
      </c>
      <c r="AO11" s="63"/>
      <c r="AP11" s="6"/>
      <c r="AQ11" s="46"/>
      <c r="AR11" s="46"/>
      <c r="AS11" s="71">
        <f t="shared" si="3"/>
        <v>0</v>
      </c>
      <c r="AV11" s="13"/>
      <c r="AW11" s="118"/>
      <c r="AX11" s="122"/>
      <c r="AY11" s="122"/>
      <c r="AZ11" s="63"/>
      <c r="BA11" s="6"/>
      <c r="BB11" s="46"/>
      <c r="BC11" s="46"/>
      <c r="BD11" s="71"/>
      <c r="BG11" s="126">
        <v>6</v>
      </c>
      <c r="BH11" s="137">
        <v>17060</v>
      </c>
      <c r="BI11" s="140" t="s">
        <v>304</v>
      </c>
      <c r="BJ11" s="140" t="s">
        <v>305</v>
      </c>
      <c r="BK11" s="63"/>
      <c r="BL11" s="6"/>
      <c r="BM11" s="46"/>
      <c r="BN11" s="46"/>
      <c r="BO11" s="71">
        <f t="shared" si="4"/>
        <v>0</v>
      </c>
    </row>
    <row r="12" spans="2:67" ht="21" customHeight="1">
      <c r="B12" s="126">
        <v>7</v>
      </c>
      <c r="C12" s="128" t="s">
        <v>284</v>
      </c>
      <c r="D12" s="76" t="s">
        <v>36</v>
      </c>
      <c r="E12" s="76" t="s">
        <v>73</v>
      </c>
      <c r="F12" s="63"/>
      <c r="G12" s="6"/>
      <c r="H12" s="46"/>
      <c r="I12" s="46"/>
      <c r="J12" s="46"/>
      <c r="K12" s="46"/>
      <c r="L12" s="71">
        <f t="shared" si="0"/>
        <v>0</v>
      </c>
      <c r="O12" s="126">
        <v>7</v>
      </c>
      <c r="P12" s="128" t="s">
        <v>284</v>
      </c>
      <c r="Q12" s="76" t="s">
        <v>36</v>
      </c>
      <c r="R12" s="76" t="s">
        <v>73</v>
      </c>
      <c r="S12" s="63"/>
      <c r="T12" s="6"/>
      <c r="U12" s="46"/>
      <c r="V12" s="46"/>
      <c r="W12" s="71">
        <f t="shared" si="1"/>
        <v>0</v>
      </c>
      <c r="Z12" s="126">
        <v>7</v>
      </c>
      <c r="AA12" s="128" t="s">
        <v>284</v>
      </c>
      <c r="AB12" s="76" t="s">
        <v>36</v>
      </c>
      <c r="AC12" s="76" t="s">
        <v>73</v>
      </c>
      <c r="AD12" s="63"/>
      <c r="AE12" s="6"/>
      <c r="AF12" s="46"/>
      <c r="AG12" s="46"/>
      <c r="AH12" s="71">
        <f t="shared" si="2"/>
        <v>0</v>
      </c>
      <c r="AK12" s="126">
        <v>7</v>
      </c>
      <c r="AL12" s="128" t="s">
        <v>284</v>
      </c>
      <c r="AM12" s="76" t="s">
        <v>36</v>
      </c>
      <c r="AN12" s="76" t="s">
        <v>73</v>
      </c>
      <c r="AO12" s="63"/>
      <c r="AP12" s="6"/>
      <c r="AQ12" s="46"/>
      <c r="AR12" s="46"/>
      <c r="AS12" s="71">
        <f t="shared" si="3"/>
        <v>0</v>
      </c>
      <c r="AV12" s="13"/>
      <c r="AW12" s="118"/>
      <c r="AX12" s="102"/>
      <c r="AY12" s="102"/>
      <c r="AZ12" s="63"/>
      <c r="BA12" s="6"/>
      <c r="BB12" s="46"/>
      <c r="BC12" s="46"/>
      <c r="BD12" s="71"/>
      <c r="BG12" s="126">
        <v>7</v>
      </c>
      <c r="BH12" s="128" t="s">
        <v>284</v>
      </c>
      <c r="BI12" s="76" t="s">
        <v>36</v>
      </c>
      <c r="BJ12" s="76" t="s">
        <v>73</v>
      </c>
      <c r="BK12" s="63"/>
      <c r="BL12" s="6"/>
      <c r="BM12" s="46"/>
      <c r="BN12" s="46"/>
      <c r="BO12" s="71">
        <f t="shared" si="4"/>
        <v>0</v>
      </c>
    </row>
    <row r="13" spans="2:67" ht="21" customHeight="1">
      <c r="B13" s="126">
        <v>8</v>
      </c>
      <c r="C13" s="128" t="s">
        <v>285</v>
      </c>
      <c r="D13" s="76" t="s">
        <v>306</v>
      </c>
      <c r="E13" s="76" t="s">
        <v>307</v>
      </c>
      <c r="F13" s="63"/>
      <c r="G13" s="6"/>
      <c r="H13" s="46"/>
      <c r="I13" s="46"/>
      <c r="J13" s="46"/>
      <c r="K13" s="46"/>
      <c r="L13" s="71">
        <f t="shared" si="0"/>
        <v>0</v>
      </c>
      <c r="O13" s="126">
        <v>8</v>
      </c>
      <c r="P13" s="128" t="s">
        <v>285</v>
      </c>
      <c r="Q13" s="76" t="s">
        <v>306</v>
      </c>
      <c r="R13" s="76" t="s">
        <v>307</v>
      </c>
      <c r="S13" s="63"/>
      <c r="T13" s="6"/>
      <c r="U13" s="46"/>
      <c r="V13" s="46"/>
      <c r="W13" s="71">
        <f t="shared" si="1"/>
        <v>0</v>
      </c>
      <c r="Z13" s="126">
        <v>8</v>
      </c>
      <c r="AA13" s="128" t="s">
        <v>285</v>
      </c>
      <c r="AB13" s="76" t="s">
        <v>306</v>
      </c>
      <c r="AC13" s="76" t="s">
        <v>307</v>
      </c>
      <c r="AD13" s="63"/>
      <c r="AE13" s="6"/>
      <c r="AF13" s="46"/>
      <c r="AG13" s="46"/>
      <c r="AH13" s="71">
        <f t="shared" si="2"/>
        <v>0</v>
      </c>
      <c r="AK13" s="126">
        <v>8</v>
      </c>
      <c r="AL13" s="128" t="s">
        <v>285</v>
      </c>
      <c r="AM13" s="76" t="s">
        <v>306</v>
      </c>
      <c r="AN13" s="76" t="s">
        <v>307</v>
      </c>
      <c r="AO13" s="63"/>
      <c r="AP13" s="6"/>
      <c r="AQ13" s="46"/>
      <c r="AR13" s="46"/>
      <c r="AS13" s="71">
        <f t="shared" si="3"/>
        <v>0</v>
      </c>
      <c r="AV13" s="13"/>
      <c r="AW13" s="118"/>
      <c r="AX13" s="102"/>
      <c r="AY13" s="102"/>
      <c r="AZ13" s="63"/>
      <c r="BA13" s="6"/>
      <c r="BB13" s="46"/>
      <c r="BC13" s="46"/>
      <c r="BD13" s="71"/>
      <c r="BG13" s="126">
        <v>8</v>
      </c>
      <c r="BH13" s="128" t="s">
        <v>285</v>
      </c>
      <c r="BI13" s="76" t="s">
        <v>306</v>
      </c>
      <c r="BJ13" s="76" t="s">
        <v>307</v>
      </c>
      <c r="BK13" s="63"/>
      <c r="BL13" s="6"/>
      <c r="BM13" s="46"/>
      <c r="BN13" s="46"/>
      <c r="BO13" s="71">
        <f t="shared" si="4"/>
        <v>0</v>
      </c>
    </row>
    <row r="14" spans="2:67" ht="21" customHeight="1">
      <c r="B14" s="126">
        <v>9</v>
      </c>
      <c r="C14" s="128" t="s">
        <v>286</v>
      </c>
      <c r="D14" s="76" t="s">
        <v>308</v>
      </c>
      <c r="E14" s="76" t="s">
        <v>309</v>
      </c>
      <c r="F14" s="63"/>
      <c r="G14" s="6"/>
      <c r="H14" s="46"/>
      <c r="I14" s="46"/>
      <c r="J14" s="46"/>
      <c r="K14" s="46"/>
      <c r="L14" s="71">
        <f t="shared" si="0"/>
        <v>0</v>
      </c>
      <c r="O14" s="126">
        <v>9</v>
      </c>
      <c r="P14" s="128" t="s">
        <v>286</v>
      </c>
      <c r="Q14" s="76" t="s">
        <v>308</v>
      </c>
      <c r="R14" s="76" t="s">
        <v>309</v>
      </c>
      <c r="S14" s="63"/>
      <c r="T14" s="6"/>
      <c r="U14" s="46"/>
      <c r="V14" s="46"/>
      <c r="W14" s="71">
        <f t="shared" si="1"/>
        <v>0</v>
      </c>
      <c r="Z14" s="126">
        <v>9</v>
      </c>
      <c r="AA14" s="128" t="s">
        <v>286</v>
      </c>
      <c r="AB14" s="76" t="s">
        <v>308</v>
      </c>
      <c r="AC14" s="76" t="s">
        <v>309</v>
      </c>
      <c r="AD14" s="63"/>
      <c r="AE14" s="6"/>
      <c r="AF14" s="46"/>
      <c r="AG14" s="46"/>
      <c r="AH14" s="71">
        <f t="shared" si="2"/>
        <v>0</v>
      </c>
      <c r="AK14" s="126">
        <v>9</v>
      </c>
      <c r="AL14" s="128" t="s">
        <v>286</v>
      </c>
      <c r="AM14" s="76" t="s">
        <v>308</v>
      </c>
      <c r="AN14" s="76" t="s">
        <v>309</v>
      </c>
      <c r="AO14" s="63"/>
      <c r="AP14" s="6"/>
      <c r="AQ14" s="46"/>
      <c r="AR14" s="46"/>
      <c r="AS14" s="71">
        <f t="shared" si="3"/>
        <v>0</v>
      </c>
      <c r="AV14" s="13"/>
      <c r="AW14" s="118"/>
      <c r="AX14" s="100"/>
      <c r="AY14" s="100"/>
      <c r="AZ14" s="63"/>
      <c r="BA14" s="6"/>
      <c r="BB14" s="46"/>
      <c r="BC14" s="46"/>
      <c r="BD14" s="71"/>
      <c r="BG14" s="126">
        <v>9</v>
      </c>
      <c r="BH14" s="128" t="s">
        <v>286</v>
      </c>
      <c r="BI14" s="76" t="s">
        <v>308</v>
      </c>
      <c r="BJ14" s="76" t="s">
        <v>309</v>
      </c>
      <c r="BK14" s="63"/>
      <c r="BL14" s="6"/>
      <c r="BM14" s="46"/>
      <c r="BN14" s="46"/>
      <c r="BO14" s="71">
        <f t="shared" si="4"/>
        <v>0</v>
      </c>
    </row>
    <row r="15" spans="2:67" ht="21" customHeight="1">
      <c r="B15" s="126">
        <v>10</v>
      </c>
      <c r="C15" s="128" t="s">
        <v>287</v>
      </c>
      <c r="D15" s="76" t="s">
        <v>310</v>
      </c>
      <c r="E15" s="76" t="s">
        <v>311</v>
      </c>
      <c r="F15" s="63"/>
      <c r="G15" s="6"/>
      <c r="H15" s="46"/>
      <c r="I15" s="46"/>
      <c r="J15" s="46"/>
      <c r="K15" s="46"/>
      <c r="L15" s="71">
        <f t="shared" si="0"/>
        <v>0</v>
      </c>
      <c r="O15" s="126">
        <v>10</v>
      </c>
      <c r="P15" s="128" t="s">
        <v>287</v>
      </c>
      <c r="Q15" s="76" t="s">
        <v>310</v>
      </c>
      <c r="R15" s="76" t="s">
        <v>311</v>
      </c>
      <c r="S15" s="63"/>
      <c r="T15" s="6"/>
      <c r="U15" s="46"/>
      <c r="V15" s="46"/>
      <c r="W15" s="71">
        <f t="shared" si="1"/>
        <v>0</v>
      </c>
      <c r="Z15" s="126">
        <v>10</v>
      </c>
      <c r="AA15" s="128" t="s">
        <v>287</v>
      </c>
      <c r="AB15" s="76" t="s">
        <v>310</v>
      </c>
      <c r="AC15" s="76" t="s">
        <v>311</v>
      </c>
      <c r="AD15" s="63"/>
      <c r="AE15" s="6"/>
      <c r="AF15" s="46"/>
      <c r="AG15" s="46"/>
      <c r="AH15" s="71">
        <f t="shared" si="2"/>
        <v>0</v>
      </c>
      <c r="AK15" s="126">
        <v>10</v>
      </c>
      <c r="AL15" s="128" t="s">
        <v>287</v>
      </c>
      <c r="AM15" s="76" t="s">
        <v>310</v>
      </c>
      <c r="AN15" s="76" t="s">
        <v>311</v>
      </c>
      <c r="AO15" s="63"/>
      <c r="AP15" s="6"/>
      <c r="AQ15" s="46"/>
      <c r="AR15" s="46"/>
      <c r="AS15" s="71">
        <f t="shared" si="3"/>
        <v>0</v>
      </c>
      <c r="AV15" s="13"/>
      <c r="AW15" s="118"/>
      <c r="AX15" s="102"/>
      <c r="AY15" s="102"/>
      <c r="AZ15" s="63"/>
      <c r="BA15" s="6"/>
      <c r="BB15" s="46"/>
      <c r="BC15" s="46"/>
      <c r="BD15" s="71"/>
      <c r="BG15" s="126">
        <v>10</v>
      </c>
      <c r="BH15" s="128" t="s">
        <v>287</v>
      </c>
      <c r="BI15" s="76" t="s">
        <v>310</v>
      </c>
      <c r="BJ15" s="76" t="s">
        <v>311</v>
      </c>
      <c r="BK15" s="63"/>
      <c r="BL15" s="6"/>
      <c r="BM15" s="46"/>
      <c r="BN15" s="46"/>
      <c r="BO15" s="71">
        <f t="shared" si="4"/>
        <v>0</v>
      </c>
    </row>
    <row r="16" spans="2:67" ht="21" customHeight="1">
      <c r="B16" s="126">
        <v>11</v>
      </c>
      <c r="C16" s="128" t="s">
        <v>288</v>
      </c>
      <c r="D16" s="76" t="s">
        <v>15</v>
      </c>
      <c r="E16" s="76" t="s">
        <v>312</v>
      </c>
      <c r="F16" s="63"/>
      <c r="G16" s="6"/>
      <c r="H16" s="46"/>
      <c r="I16" s="46"/>
      <c r="J16" s="46"/>
      <c r="K16" s="46"/>
      <c r="L16" s="71">
        <f t="shared" si="0"/>
        <v>0</v>
      </c>
      <c r="O16" s="126">
        <v>11</v>
      </c>
      <c r="P16" s="128" t="s">
        <v>288</v>
      </c>
      <c r="Q16" s="76" t="s">
        <v>15</v>
      </c>
      <c r="R16" s="76" t="s">
        <v>312</v>
      </c>
      <c r="S16" s="63"/>
      <c r="T16" s="6"/>
      <c r="U16" s="46"/>
      <c r="V16" s="46"/>
      <c r="W16" s="71">
        <f t="shared" si="1"/>
        <v>0</v>
      </c>
      <c r="Z16" s="126">
        <v>11</v>
      </c>
      <c r="AA16" s="128" t="s">
        <v>288</v>
      </c>
      <c r="AB16" s="76" t="s">
        <v>15</v>
      </c>
      <c r="AC16" s="76" t="s">
        <v>312</v>
      </c>
      <c r="AD16" s="63"/>
      <c r="AE16" s="6"/>
      <c r="AF16" s="46"/>
      <c r="AG16" s="46"/>
      <c r="AH16" s="71">
        <f t="shared" si="2"/>
        <v>0</v>
      </c>
      <c r="AK16" s="126">
        <v>11</v>
      </c>
      <c r="AL16" s="128" t="s">
        <v>288</v>
      </c>
      <c r="AM16" s="76" t="s">
        <v>15</v>
      </c>
      <c r="AN16" s="76" t="s">
        <v>312</v>
      </c>
      <c r="AO16" s="63"/>
      <c r="AP16" s="6"/>
      <c r="AQ16" s="46"/>
      <c r="AR16" s="46"/>
      <c r="AS16" s="71">
        <f t="shared" si="3"/>
        <v>0</v>
      </c>
      <c r="AV16" s="13"/>
      <c r="AW16" s="118"/>
      <c r="AX16" s="99"/>
      <c r="AY16" s="99"/>
      <c r="AZ16" s="63"/>
      <c r="BA16" s="6"/>
      <c r="BB16" s="46"/>
      <c r="BC16" s="46"/>
      <c r="BD16" s="71"/>
      <c r="BG16" s="126">
        <v>11</v>
      </c>
      <c r="BH16" s="128" t="s">
        <v>288</v>
      </c>
      <c r="BI16" s="76" t="s">
        <v>15</v>
      </c>
      <c r="BJ16" s="76" t="s">
        <v>312</v>
      </c>
      <c r="BK16" s="63"/>
      <c r="BL16" s="6"/>
      <c r="BM16" s="46"/>
      <c r="BN16" s="46"/>
      <c r="BO16" s="71">
        <f t="shared" si="4"/>
        <v>0</v>
      </c>
    </row>
    <row r="17" spans="2:67" ht="21" customHeight="1">
      <c r="B17" s="126">
        <v>12</v>
      </c>
      <c r="C17" s="138" t="s">
        <v>289</v>
      </c>
      <c r="D17" s="102" t="s">
        <v>313</v>
      </c>
      <c r="E17" s="102" t="s">
        <v>314</v>
      </c>
      <c r="F17" s="63"/>
      <c r="G17" s="6"/>
      <c r="H17" s="46"/>
      <c r="I17" s="46"/>
      <c r="J17" s="46"/>
      <c r="K17" s="46"/>
      <c r="L17" s="71">
        <f t="shared" si="0"/>
        <v>0</v>
      </c>
      <c r="O17" s="126">
        <v>12</v>
      </c>
      <c r="P17" s="138" t="s">
        <v>289</v>
      </c>
      <c r="Q17" s="102" t="s">
        <v>313</v>
      </c>
      <c r="R17" s="102" t="s">
        <v>314</v>
      </c>
      <c r="S17" s="63"/>
      <c r="T17" s="6"/>
      <c r="U17" s="46"/>
      <c r="V17" s="46"/>
      <c r="W17" s="71">
        <f t="shared" si="1"/>
        <v>0</v>
      </c>
      <c r="Z17" s="126">
        <v>12</v>
      </c>
      <c r="AA17" s="138" t="s">
        <v>289</v>
      </c>
      <c r="AB17" s="102" t="s">
        <v>313</v>
      </c>
      <c r="AC17" s="102" t="s">
        <v>314</v>
      </c>
      <c r="AD17" s="63"/>
      <c r="AE17" s="6"/>
      <c r="AF17" s="46"/>
      <c r="AG17" s="46"/>
      <c r="AH17" s="71">
        <f t="shared" si="2"/>
        <v>0</v>
      </c>
      <c r="AK17" s="126">
        <v>12</v>
      </c>
      <c r="AL17" s="138" t="s">
        <v>289</v>
      </c>
      <c r="AM17" s="102" t="s">
        <v>313</v>
      </c>
      <c r="AN17" s="102" t="s">
        <v>314</v>
      </c>
      <c r="AO17" s="63"/>
      <c r="AP17" s="6"/>
      <c r="AQ17" s="46"/>
      <c r="AR17" s="46"/>
      <c r="AS17" s="71">
        <f t="shared" si="3"/>
        <v>0</v>
      </c>
      <c r="AV17" s="13"/>
      <c r="AW17" s="118"/>
      <c r="AX17" s="99"/>
      <c r="AY17" s="99"/>
      <c r="AZ17" s="63"/>
      <c r="BA17" s="6"/>
      <c r="BB17" s="46"/>
      <c r="BC17" s="46"/>
      <c r="BD17" s="71"/>
      <c r="BG17" s="126">
        <v>12</v>
      </c>
      <c r="BH17" s="138" t="s">
        <v>289</v>
      </c>
      <c r="BI17" s="102" t="s">
        <v>313</v>
      </c>
      <c r="BJ17" s="102" t="s">
        <v>314</v>
      </c>
      <c r="BK17" s="63"/>
      <c r="BL17" s="6"/>
      <c r="BM17" s="46"/>
      <c r="BN17" s="46"/>
      <c r="BO17" s="71">
        <f t="shared" si="4"/>
        <v>0</v>
      </c>
    </row>
    <row r="18" spans="2:67" ht="21" customHeight="1">
      <c r="B18" s="126">
        <v>13</v>
      </c>
      <c r="C18" s="128" t="s">
        <v>290</v>
      </c>
      <c r="D18" s="99" t="s">
        <v>315</v>
      </c>
      <c r="E18" s="99" t="s">
        <v>316</v>
      </c>
      <c r="F18" s="63"/>
      <c r="G18" s="6"/>
      <c r="H18" s="46"/>
      <c r="I18" s="46"/>
      <c r="J18" s="46"/>
      <c r="K18" s="46"/>
      <c r="L18" s="71">
        <f t="shared" si="0"/>
        <v>0</v>
      </c>
      <c r="O18" s="126">
        <v>13</v>
      </c>
      <c r="P18" s="128" t="s">
        <v>290</v>
      </c>
      <c r="Q18" s="99" t="s">
        <v>315</v>
      </c>
      <c r="R18" s="99" t="s">
        <v>316</v>
      </c>
      <c r="S18" s="63"/>
      <c r="T18" s="6"/>
      <c r="U18" s="46"/>
      <c r="V18" s="46"/>
      <c r="W18" s="71">
        <f t="shared" si="1"/>
        <v>0</v>
      </c>
      <c r="Z18" s="126">
        <v>13</v>
      </c>
      <c r="AA18" s="128" t="s">
        <v>290</v>
      </c>
      <c r="AB18" s="99" t="s">
        <v>315</v>
      </c>
      <c r="AC18" s="99" t="s">
        <v>316</v>
      </c>
      <c r="AD18" s="63"/>
      <c r="AE18" s="6"/>
      <c r="AF18" s="46"/>
      <c r="AG18" s="46"/>
      <c r="AH18" s="71">
        <f t="shared" si="2"/>
        <v>0</v>
      </c>
      <c r="AK18" s="126">
        <v>13</v>
      </c>
      <c r="AL18" s="128" t="s">
        <v>290</v>
      </c>
      <c r="AM18" s="99" t="s">
        <v>315</v>
      </c>
      <c r="AN18" s="99" t="s">
        <v>316</v>
      </c>
      <c r="AO18" s="63"/>
      <c r="AP18" s="6"/>
      <c r="AQ18" s="46"/>
      <c r="AR18" s="46"/>
      <c r="AS18" s="71">
        <f t="shared" si="3"/>
        <v>0</v>
      </c>
      <c r="AV18" s="13"/>
      <c r="AW18" s="96"/>
      <c r="AX18" s="99"/>
      <c r="AY18" s="99"/>
      <c r="AZ18" s="63"/>
      <c r="BA18" s="6"/>
      <c r="BB18" s="46"/>
      <c r="BC18" s="46"/>
      <c r="BD18" s="71"/>
      <c r="BG18" s="126">
        <v>13</v>
      </c>
      <c r="BH18" s="128" t="s">
        <v>290</v>
      </c>
      <c r="BI18" s="99" t="s">
        <v>315</v>
      </c>
      <c r="BJ18" s="99" t="s">
        <v>316</v>
      </c>
      <c r="BK18" s="63"/>
      <c r="BL18" s="6"/>
      <c r="BM18" s="46"/>
      <c r="BN18" s="46"/>
      <c r="BO18" s="71">
        <f t="shared" si="4"/>
        <v>0</v>
      </c>
    </row>
    <row r="19" spans="2:67" ht="21" customHeight="1">
      <c r="B19" s="126">
        <v>14</v>
      </c>
      <c r="C19" s="128" t="s">
        <v>291</v>
      </c>
      <c r="D19" s="99" t="s">
        <v>317</v>
      </c>
      <c r="E19" s="99" t="s">
        <v>318</v>
      </c>
      <c r="F19" s="63"/>
      <c r="G19" s="6"/>
      <c r="H19" s="46"/>
      <c r="I19" s="46"/>
      <c r="J19" s="46"/>
      <c r="K19" s="46"/>
      <c r="L19" s="71">
        <f t="shared" si="0"/>
        <v>0</v>
      </c>
      <c r="O19" s="126">
        <v>14</v>
      </c>
      <c r="P19" s="128" t="s">
        <v>291</v>
      </c>
      <c r="Q19" s="99" t="s">
        <v>317</v>
      </c>
      <c r="R19" s="99" t="s">
        <v>318</v>
      </c>
      <c r="S19" s="63"/>
      <c r="T19" s="6"/>
      <c r="U19" s="46"/>
      <c r="V19" s="46"/>
      <c r="W19" s="71">
        <f t="shared" si="1"/>
        <v>0</v>
      </c>
      <c r="Z19" s="126">
        <v>14</v>
      </c>
      <c r="AA19" s="128" t="s">
        <v>291</v>
      </c>
      <c r="AB19" s="99" t="s">
        <v>317</v>
      </c>
      <c r="AC19" s="99" t="s">
        <v>318</v>
      </c>
      <c r="AD19" s="63"/>
      <c r="AE19" s="6"/>
      <c r="AF19" s="46"/>
      <c r="AG19" s="46"/>
      <c r="AH19" s="71">
        <f t="shared" si="2"/>
        <v>0</v>
      </c>
      <c r="AK19" s="126">
        <v>14</v>
      </c>
      <c r="AL19" s="128" t="s">
        <v>291</v>
      </c>
      <c r="AM19" s="99" t="s">
        <v>317</v>
      </c>
      <c r="AN19" s="99" t="s">
        <v>318</v>
      </c>
      <c r="AO19" s="63"/>
      <c r="AP19" s="6"/>
      <c r="AQ19" s="46"/>
      <c r="AR19" s="46"/>
      <c r="AS19" s="71">
        <f t="shared" si="3"/>
        <v>0</v>
      </c>
      <c r="AV19" s="13"/>
      <c r="AW19" s="96"/>
      <c r="AX19" s="99"/>
      <c r="AY19" s="99"/>
      <c r="AZ19" s="63"/>
      <c r="BA19" s="6"/>
      <c r="BB19" s="46"/>
      <c r="BC19" s="46"/>
      <c r="BD19" s="71"/>
      <c r="BG19" s="126">
        <v>14</v>
      </c>
      <c r="BH19" s="128" t="s">
        <v>291</v>
      </c>
      <c r="BI19" s="99" t="s">
        <v>317</v>
      </c>
      <c r="BJ19" s="99" t="s">
        <v>318</v>
      </c>
      <c r="BK19" s="63"/>
      <c r="BL19" s="6"/>
      <c r="BM19" s="46"/>
      <c r="BN19" s="46"/>
      <c r="BO19" s="71">
        <f t="shared" si="4"/>
        <v>0</v>
      </c>
    </row>
    <row r="20" spans="2:67" ht="21" customHeight="1">
      <c r="B20" s="126">
        <v>15</v>
      </c>
      <c r="C20" s="139">
        <v>16266</v>
      </c>
      <c r="D20" s="100" t="s">
        <v>319</v>
      </c>
      <c r="E20" s="100" t="s">
        <v>1</v>
      </c>
      <c r="F20" s="63"/>
      <c r="G20" s="6"/>
      <c r="H20" s="46"/>
      <c r="I20" s="46"/>
      <c r="J20" s="46"/>
      <c r="K20" s="46"/>
      <c r="L20" s="71">
        <f t="shared" si="0"/>
        <v>0</v>
      </c>
      <c r="O20" s="126">
        <v>15</v>
      </c>
      <c r="P20" s="139">
        <v>16266</v>
      </c>
      <c r="Q20" s="100" t="s">
        <v>319</v>
      </c>
      <c r="R20" s="100" t="s">
        <v>1</v>
      </c>
      <c r="S20" s="63"/>
      <c r="T20" s="6"/>
      <c r="U20" s="46"/>
      <c r="V20" s="46"/>
      <c r="W20" s="71">
        <f t="shared" si="1"/>
        <v>0</v>
      </c>
      <c r="Z20" s="126">
        <v>15</v>
      </c>
      <c r="AA20" s="139">
        <v>16266</v>
      </c>
      <c r="AB20" s="100" t="s">
        <v>319</v>
      </c>
      <c r="AC20" s="100" t="s">
        <v>1</v>
      </c>
      <c r="AD20" s="63"/>
      <c r="AE20" s="6"/>
      <c r="AF20" s="46"/>
      <c r="AG20" s="46"/>
      <c r="AH20" s="71">
        <f t="shared" si="2"/>
        <v>0</v>
      </c>
      <c r="AK20" s="126">
        <v>15</v>
      </c>
      <c r="AL20" s="139">
        <v>16266</v>
      </c>
      <c r="AM20" s="100" t="s">
        <v>319</v>
      </c>
      <c r="AN20" s="100" t="s">
        <v>1</v>
      </c>
      <c r="AO20" s="63"/>
      <c r="AP20" s="6"/>
      <c r="AQ20" s="46"/>
      <c r="AR20" s="46"/>
      <c r="AS20" s="71">
        <f t="shared" si="3"/>
        <v>0</v>
      </c>
      <c r="AV20" s="13"/>
      <c r="AW20" s="96"/>
      <c r="AX20" s="109"/>
      <c r="AY20" s="109"/>
      <c r="AZ20" s="63"/>
      <c r="BA20" s="6"/>
      <c r="BB20" s="46"/>
      <c r="BC20" s="46"/>
      <c r="BD20" s="71"/>
      <c r="BG20" s="126">
        <v>15</v>
      </c>
      <c r="BH20" s="139">
        <v>16266</v>
      </c>
      <c r="BI20" s="100" t="s">
        <v>319</v>
      </c>
      <c r="BJ20" s="100" t="s">
        <v>1</v>
      </c>
      <c r="BK20" s="63"/>
      <c r="BL20" s="6"/>
      <c r="BM20" s="46"/>
      <c r="BN20" s="46"/>
      <c r="BO20" s="71">
        <f t="shared" si="4"/>
        <v>0</v>
      </c>
    </row>
    <row r="21" spans="2:67" ht="21" customHeight="1">
      <c r="B21" s="126">
        <v>16</v>
      </c>
      <c r="C21" s="126">
        <v>16309</v>
      </c>
      <c r="D21" s="99" t="s">
        <v>320</v>
      </c>
      <c r="E21" s="99" t="s">
        <v>321</v>
      </c>
      <c r="F21" s="63"/>
      <c r="G21" s="6"/>
      <c r="H21" s="46"/>
      <c r="I21" s="46"/>
      <c r="J21" s="46"/>
      <c r="K21" s="46"/>
      <c r="L21" s="71">
        <f t="shared" si="0"/>
        <v>0</v>
      </c>
      <c r="O21" s="126">
        <v>16</v>
      </c>
      <c r="P21" s="126">
        <v>16309</v>
      </c>
      <c r="Q21" s="99" t="s">
        <v>320</v>
      </c>
      <c r="R21" s="99" t="s">
        <v>321</v>
      </c>
      <c r="S21" s="63"/>
      <c r="T21" s="6"/>
      <c r="U21" s="46"/>
      <c r="V21" s="46"/>
      <c r="W21" s="71">
        <f t="shared" si="1"/>
        <v>0</v>
      </c>
      <c r="Z21" s="126">
        <v>16</v>
      </c>
      <c r="AA21" s="126">
        <v>16309</v>
      </c>
      <c r="AB21" s="99" t="s">
        <v>320</v>
      </c>
      <c r="AC21" s="99" t="s">
        <v>321</v>
      </c>
      <c r="AD21" s="63"/>
      <c r="AE21" s="6"/>
      <c r="AF21" s="46"/>
      <c r="AG21" s="46"/>
      <c r="AH21" s="71">
        <f t="shared" si="2"/>
        <v>0</v>
      </c>
      <c r="AK21" s="126">
        <v>16</v>
      </c>
      <c r="AL21" s="126">
        <v>16309</v>
      </c>
      <c r="AM21" s="99" t="s">
        <v>320</v>
      </c>
      <c r="AN21" s="99" t="s">
        <v>321</v>
      </c>
      <c r="AO21" s="63"/>
      <c r="AP21" s="6"/>
      <c r="AQ21" s="46"/>
      <c r="AR21" s="46"/>
      <c r="AS21" s="71">
        <f t="shared" si="3"/>
        <v>0</v>
      </c>
      <c r="AV21" s="13"/>
      <c r="AW21" s="96"/>
      <c r="AX21" s="99"/>
      <c r="AY21" s="99"/>
      <c r="AZ21" s="63"/>
      <c r="BA21" s="6"/>
      <c r="BB21" s="46"/>
      <c r="BC21" s="46"/>
      <c r="BD21" s="71"/>
      <c r="BG21" s="126">
        <v>16</v>
      </c>
      <c r="BH21" s="126">
        <v>16309</v>
      </c>
      <c r="BI21" s="99" t="s">
        <v>320</v>
      </c>
      <c r="BJ21" s="99" t="s">
        <v>321</v>
      </c>
      <c r="BK21" s="63"/>
      <c r="BL21" s="6"/>
      <c r="BM21" s="46"/>
      <c r="BN21" s="46"/>
      <c r="BO21" s="71">
        <f t="shared" si="4"/>
        <v>0</v>
      </c>
    </row>
    <row r="22" spans="2:67" ht="21" customHeight="1">
      <c r="B22" s="126">
        <v>17</v>
      </c>
      <c r="C22" s="126">
        <v>16375</v>
      </c>
      <c r="D22" s="99" t="s">
        <v>24</v>
      </c>
      <c r="E22" s="99" t="s">
        <v>322</v>
      </c>
      <c r="F22" s="63"/>
      <c r="G22" s="6"/>
      <c r="H22" s="46"/>
      <c r="I22" s="46"/>
      <c r="J22" s="46"/>
      <c r="K22" s="46"/>
      <c r="L22" s="71">
        <f t="shared" si="0"/>
        <v>0</v>
      </c>
      <c r="O22" s="126">
        <v>17</v>
      </c>
      <c r="P22" s="126">
        <v>16375</v>
      </c>
      <c r="Q22" s="99" t="s">
        <v>24</v>
      </c>
      <c r="R22" s="99" t="s">
        <v>322</v>
      </c>
      <c r="S22" s="63"/>
      <c r="T22" s="6"/>
      <c r="U22" s="46"/>
      <c r="V22" s="46"/>
      <c r="W22" s="71">
        <f t="shared" si="1"/>
        <v>0</v>
      </c>
      <c r="Z22" s="126">
        <v>17</v>
      </c>
      <c r="AA22" s="126">
        <v>16375</v>
      </c>
      <c r="AB22" s="99" t="s">
        <v>24</v>
      </c>
      <c r="AC22" s="99" t="s">
        <v>322</v>
      </c>
      <c r="AD22" s="63"/>
      <c r="AE22" s="6"/>
      <c r="AF22" s="46"/>
      <c r="AG22" s="46"/>
      <c r="AH22" s="71">
        <f t="shared" si="2"/>
        <v>0</v>
      </c>
      <c r="AK22" s="126">
        <v>17</v>
      </c>
      <c r="AL22" s="126">
        <v>16375</v>
      </c>
      <c r="AM22" s="99" t="s">
        <v>24</v>
      </c>
      <c r="AN22" s="99" t="s">
        <v>322</v>
      </c>
      <c r="AO22" s="63"/>
      <c r="AP22" s="6"/>
      <c r="AQ22" s="46"/>
      <c r="AR22" s="46"/>
      <c r="AS22" s="71">
        <f t="shared" si="3"/>
        <v>0</v>
      </c>
      <c r="AV22" s="13"/>
      <c r="AW22" s="96"/>
      <c r="AX22" s="100"/>
      <c r="AY22" s="100"/>
      <c r="AZ22" s="63"/>
      <c r="BA22" s="6"/>
      <c r="BB22" s="46"/>
      <c r="BC22" s="46"/>
      <c r="BD22" s="71"/>
      <c r="BG22" s="126">
        <v>17</v>
      </c>
      <c r="BH22" s="126">
        <v>16375</v>
      </c>
      <c r="BI22" s="99" t="s">
        <v>24</v>
      </c>
      <c r="BJ22" s="99" t="s">
        <v>322</v>
      </c>
      <c r="BK22" s="63"/>
      <c r="BL22" s="6"/>
      <c r="BM22" s="46"/>
      <c r="BN22" s="46"/>
      <c r="BO22" s="71">
        <f t="shared" si="4"/>
        <v>0</v>
      </c>
    </row>
    <row r="23" spans="2:67" ht="21" customHeight="1">
      <c r="B23" s="126">
        <v>18</v>
      </c>
      <c r="C23" s="126">
        <v>16422</v>
      </c>
      <c r="D23" s="99" t="s">
        <v>31</v>
      </c>
      <c r="E23" s="99" t="s">
        <v>323</v>
      </c>
      <c r="F23" s="63"/>
      <c r="G23" s="6"/>
      <c r="H23" s="46"/>
      <c r="I23" s="46"/>
      <c r="J23" s="46"/>
      <c r="K23" s="46"/>
      <c r="L23" s="71">
        <f t="shared" si="0"/>
        <v>0</v>
      </c>
      <c r="O23" s="126">
        <v>18</v>
      </c>
      <c r="P23" s="126">
        <v>16422</v>
      </c>
      <c r="Q23" s="99" t="s">
        <v>31</v>
      </c>
      <c r="R23" s="99" t="s">
        <v>323</v>
      </c>
      <c r="S23" s="63"/>
      <c r="T23" s="6"/>
      <c r="U23" s="46"/>
      <c r="V23" s="46"/>
      <c r="W23" s="71">
        <f t="shared" si="1"/>
        <v>0</v>
      </c>
      <c r="Z23" s="126">
        <v>18</v>
      </c>
      <c r="AA23" s="126">
        <v>16422</v>
      </c>
      <c r="AB23" s="99" t="s">
        <v>31</v>
      </c>
      <c r="AC23" s="99" t="s">
        <v>323</v>
      </c>
      <c r="AD23" s="63"/>
      <c r="AE23" s="6"/>
      <c r="AF23" s="46"/>
      <c r="AG23" s="46"/>
      <c r="AH23" s="71">
        <f t="shared" si="2"/>
        <v>0</v>
      </c>
      <c r="AK23" s="126">
        <v>18</v>
      </c>
      <c r="AL23" s="126">
        <v>16422</v>
      </c>
      <c r="AM23" s="99" t="s">
        <v>31</v>
      </c>
      <c r="AN23" s="99" t="s">
        <v>323</v>
      </c>
      <c r="AO23" s="63"/>
      <c r="AP23" s="6"/>
      <c r="AQ23" s="46"/>
      <c r="AR23" s="46"/>
      <c r="AS23" s="71">
        <f t="shared" si="3"/>
        <v>0</v>
      </c>
      <c r="AV23" s="13"/>
      <c r="AW23" s="96"/>
      <c r="AX23" s="99"/>
      <c r="AY23" s="99"/>
      <c r="AZ23" s="63"/>
      <c r="BA23" s="6"/>
      <c r="BB23" s="46"/>
      <c r="BC23" s="46"/>
      <c r="BD23" s="71"/>
      <c r="BG23" s="126">
        <v>18</v>
      </c>
      <c r="BH23" s="126">
        <v>16422</v>
      </c>
      <c r="BI23" s="99" t="s">
        <v>31</v>
      </c>
      <c r="BJ23" s="99" t="s">
        <v>323</v>
      </c>
      <c r="BK23" s="63"/>
      <c r="BL23" s="6"/>
      <c r="BM23" s="46"/>
      <c r="BN23" s="46"/>
      <c r="BO23" s="71">
        <f t="shared" si="4"/>
        <v>0</v>
      </c>
    </row>
    <row r="24" spans="2:67" ht="21" customHeight="1">
      <c r="B24" s="126">
        <v>19</v>
      </c>
      <c r="C24" s="126">
        <v>16454</v>
      </c>
      <c r="D24" s="99" t="s">
        <v>29</v>
      </c>
      <c r="E24" s="99" t="s">
        <v>324</v>
      </c>
      <c r="F24" s="63"/>
      <c r="G24" s="6"/>
      <c r="H24" s="46"/>
      <c r="I24" s="46"/>
      <c r="J24" s="46"/>
      <c r="K24" s="46"/>
      <c r="L24" s="71">
        <f t="shared" si="0"/>
        <v>0</v>
      </c>
      <c r="O24" s="126">
        <v>19</v>
      </c>
      <c r="P24" s="126">
        <v>16454</v>
      </c>
      <c r="Q24" s="99" t="s">
        <v>29</v>
      </c>
      <c r="R24" s="99" t="s">
        <v>324</v>
      </c>
      <c r="S24" s="63"/>
      <c r="T24" s="6"/>
      <c r="U24" s="46"/>
      <c r="V24" s="46"/>
      <c r="W24" s="71">
        <f t="shared" si="1"/>
        <v>0</v>
      </c>
      <c r="Z24" s="126">
        <v>19</v>
      </c>
      <c r="AA24" s="126">
        <v>16454</v>
      </c>
      <c r="AB24" s="99" t="s">
        <v>29</v>
      </c>
      <c r="AC24" s="99" t="s">
        <v>324</v>
      </c>
      <c r="AD24" s="63"/>
      <c r="AE24" s="6"/>
      <c r="AF24" s="46"/>
      <c r="AG24" s="46"/>
      <c r="AH24" s="71">
        <f t="shared" si="2"/>
        <v>0</v>
      </c>
      <c r="AK24" s="126">
        <v>19</v>
      </c>
      <c r="AL24" s="126">
        <v>16454</v>
      </c>
      <c r="AM24" s="99" t="s">
        <v>29</v>
      </c>
      <c r="AN24" s="99" t="s">
        <v>324</v>
      </c>
      <c r="AO24" s="63"/>
      <c r="AP24" s="6"/>
      <c r="AQ24" s="46"/>
      <c r="AR24" s="46"/>
      <c r="AS24" s="71">
        <f t="shared" si="3"/>
        <v>0</v>
      </c>
      <c r="AV24" s="13"/>
      <c r="AW24" s="96"/>
      <c r="AX24" s="109"/>
      <c r="AY24" s="109"/>
      <c r="AZ24" s="63"/>
      <c r="BA24" s="6"/>
      <c r="BB24" s="46"/>
      <c r="BC24" s="46"/>
      <c r="BD24" s="71"/>
      <c r="BG24" s="126">
        <v>19</v>
      </c>
      <c r="BH24" s="126">
        <v>16454</v>
      </c>
      <c r="BI24" s="99" t="s">
        <v>29</v>
      </c>
      <c r="BJ24" s="99" t="s">
        <v>324</v>
      </c>
      <c r="BK24" s="63"/>
      <c r="BL24" s="6"/>
      <c r="BM24" s="46"/>
      <c r="BN24" s="46"/>
      <c r="BO24" s="71">
        <f t="shared" si="4"/>
        <v>0</v>
      </c>
    </row>
    <row r="25" spans="2:67" ht="21" customHeight="1">
      <c r="B25" s="126">
        <v>20</v>
      </c>
      <c r="C25" s="139">
        <v>16456</v>
      </c>
      <c r="D25" s="100" t="s">
        <v>325</v>
      </c>
      <c r="E25" s="100" t="s">
        <v>326</v>
      </c>
      <c r="F25" s="63"/>
      <c r="G25" s="6"/>
      <c r="H25" s="46"/>
      <c r="I25" s="46"/>
      <c r="J25" s="46"/>
      <c r="K25" s="46"/>
      <c r="L25" s="71">
        <f t="shared" si="0"/>
        <v>0</v>
      </c>
      <c r="O25" s="126">
        <v>20</v>
      </c>
      <c r="P25" s="139">
        <v>16456</v>
      </c>
      <c r="Q25" s="100" t="s">
        <v>325</v>
      </c>
      <c r="R25" s="100" t="s">
        <v>326</v>
      </c>
      <c r="S25" s="63"/>
      <c r="T25" s="6"/>
      <c r="U25" s="46"/>
      <c r="V25" s="46"/>
      <c r="W25" s="71">
        <f t="shared" si="1"/>
        <v>0</v>
      </c>
      <c r="Z25" s="126">
        <v>20</v>
      </c>
      <c r="AA25" s="139">
        <v>16456</v>
      </c>
      <c r="AB25" s="100" t="s">
        <v>325</v>
      </c>
      <c r="AC25" s="100" t="s">
        <v>326</v>
      </c>
      <c r="AD25" s="63"/>
      <c r="AE25" s="6"/>
      <c r="AF25" s="46"/>
      <c r="AG25" s="46"/>
      <c r="AH25" s="71">
        <f t="shared" si="2"/>
        <v>0</v>
      </c>
      <c r="AK25" s="126">
        <v>20</v>
      </c>
      <c r="AL25" s="139">
        <v>16456</v>
      </c>
      <c r="AM25" s="100" t="s">
        <v>325</v>
      </c>
      <c r="AN25" s="100" t="s">
        <v>326</v>
      </c>
      <c r="AO25" s="63"/>
      <c r="AP25" s="6"/>
      <c r="AQ25" s="46"/>
      <c r="AR25" s="46"/>
      <c r="AS25" s="71">
        <f t="shared" si="3"/>
        <v>0</v>
      </c>
      <c r="AV25" s="13"/>
      <c r="AW25" s="96"/>
      <c r="AX25" s="99"/>
      <c r="AY25" s="99"/>
      <c r="AZ25" s="63"/>
      <c r="BA25" s="6"/>
      <c r="BB25" s="46"/>
      <c r="BC25" s="46"/>
      <c r="BD25" s="71"/>
      <c r="BG25" s="126">
        <v>20</v>
      </c>
      <c r="BH25" s="139">
        <v>16456</v>
      </c>
      <c r="BI25" s="100" t="s">
        <v>325</v>
      </c>
      <c r="BJ25" s="100" t="s">
        <v>326</v>
      </c>
      <c r="BK25" s="63"/>
      <c r="BL25" s="6"/>
      <c r="BM25" s="46"/>
      <c r="BN25" s="46"/>
      <c r="BO25" s="71">
        <f t="shared" si="4"/>
        <v>0</v>
      </c>
    </row>
    <row r="26" spans="2:67" ht="21" customHeight="1">
      <c r="B26" s="126">
        <v>21</v>
      </c>
      <c r="C26" s="126">
        <v>17050</v>
      </c>
      <c r="D26" s="99" t="s">
        <v>327</v>
      </c>
      <c r="E26" s="99" t="s">
        <v>328</v>
      </c>
      <c r="F26" s="63"/>
      <c r="G26" s="6"/>
      <c r="H26" s="46"/>
      <c r="I26" s="46"/>
      <c r="J26" s="46"/>
      <c r="K26" s="46"/>
      <c r="L26" s="71">
        <f t="shared" si="0"/>
        <v>0</v>
      </c>
      <c r="O26" s="126">
        <v>21</v>
      </c>
      <c r="P26" s="126">
        <v>17050</v>
      </c>
      <c r="Q26" s="99" t="s">
        <v>327</v>
      </c>
      <c r="R26" s="99" t="s">
        <v>328</v>
      </c>
      <c r="S26" s="63"/>
      <c r="T26" s="6"/>
      <c r="U26" s="46"/>
      <c r="V26" s="46"/>
      <c r="W26" s="71">
        <f t="shared" si="1"/>
        <v>0</v>
      </c>
      <c r="Z26" s="126">
        <v>21</v>
      </c>
      <c r="AA26" s="126">
        <v>17050</v>
      </c>
      <c r="AB26" s="99" t="s">
        <v>327</v>
      </c>
      <c r="AC26" s="99" t="s">
        <v>328</v>
      </c>
      <c r="AD26" s="63"/>
      <c r="AE26" s="6"/>
      <c r="AF26" s="46"/>
      <c r="AG26" s="46"/>
      <c r="AH26" s="71">
        <f t="shared" si="2"/>
        <v>0</v>
      </c>
      <c r="AK26" s="126">
        <v>21</v>
      </c>
      <c r="AL26" s="126">
        <v>17050</v>
      </c>
      <c r="AM26" s="99" t="s">
        <v>327</v>
      </c>
      <c r="AN26" s="99" t="s">
        <v>328</v>
      </c>
      <c r="AO26" s="63"/>
      <c r="AP26" s="6"/>
      <c r="AQ26" s="46"/>
      <c r="AR26" s="46"/>
      <c r="AS26" s="71">
        <f t="shared" si="3"/>
        <v>0</v>
      </c>
      <c r="AV26" s="13"/>
      <c r="AW26" s="96"/>
      <c r="AX26" s="99"/>
      <c r="AY26" s="99"/>
      <c r="AZ26" s="63"/>
      <c r="BA26" s="6"/>
      <c r="BB26" s="46"/>
      <c r="BC26" s="46"/>
      <c r="BD26" s="71"/>
      <c r="BG26" s="126">
        <v>21</v>
      </c>
      <c r="BH26" s="126">
        <v>17050</v>
      </c>
      <c r="BI26" s="99" t="s">
        <v>327</v>
      </c>
      <c r="BJ26" s="99" t="s">
        <v>328</v>
      </c>
      <c r="BK26" s="63"/>
      <c r="BL26" s="6"/>
      <c r="BM26" s="46"/>
      <c r="BN26" s="46"/>
      <c r="BO26" s="71">
        <f t="shared" si="4"/>
        <v>0</v>
      </c>
    </row>
    <row r="27" spans="2:67" ht="21" customHeight="1">
      <c r="B27" s="126">
        <v>22</v>
      </c>
      <c r="C27" s="128" t="s">
        <v>292</v>
      </c>
      <c r="D27" s="76" t="s">
        <v>329</v>
      </c>
      <c r="E27" s="76" t="s">
        <v>330</v>
      </c>
      <c r="F27" s="63"/>
      <c r="G27" s="6"/>
      <c r="H27" s="46"/>
      <c r="I27" s="46"/>
      <c r="J27" s="46"/>
      <c r="K27" s="46"/>
      <c r="L27" s="71">
        <f t="shared" si="0"/>
        <v>0</v>
      </c>
      <c r="O27" s="126">
        <v>22</v>
      </c>
      <c r="P27" s="128" t="s">
        <v>292</v>
      </c>
      <c r="Q27" s="76" t="s">
        <v>329</v>
      </c>
      <c r="R27" s="76" t="s">
        <v>330</v>
      </c>
      <c r="S27" s="63"/>
      <c r="T27" s="6"/>
      <c r="U27" s="46"/>
      <c r="V27" s="46"/>
      <c r="W27" s="71">
        <f t="shared" si="1"/>
        <v>0</v>
      </c>
      <c r="Z27" s="126">
        <v>22</v>
      </c>
      <c r="AA27" s="128" t="s">
        <v>292</v>
      </c>
      <c r="AB27" s="76" t="s">
        <v>329</v>
      </c>
      <c r="AC27" s="76" t="s">
        <v>330</v>
      </c>
      <c r="AD27" s="63"/>
      <c r="AE27" s="6"/>
      <c r="AF27" s="46"/>
      <c r="AG27" s="46"/>
      <c r="AH27" s="71">
        <f t="shared" si="2"/>
        <v>0</v>
      </c>
      <c r="AK27" s="126">
        <v>22</v>
      </c>
      <c r="AL27" s="128" t="s">
        <v>292</v>
      </c>
      <c r="AM27" s="76" t="s">
        <v>329</v>
      </c>
      <c r="AN27" s="76" t="s">
        <v>330</v>
      </c>
      <c r="AO27" s="63"/>
      <c r="AP27" s="6"/>
      <c r="AQ27" s="46"/>
      <c r="AR27" s="46"/>
      <c r="AS27" s="71">
        <f t="shared" si="3"/>
        <v>0</v>
      </c>
      <c r="AV27" s="13"/>
      <c r="AW27" s="116"/>
      <c r="AX27" s="99"/>
      <c r="AY27" s="99"/>
      <c r="AZ27" s="63"/>
      <c r="BA27" s="6"/>
      <c r="BB27" s="46"/>
      <c r="BC27" s="46"/>
      <c r="BD27" s="71"/>
      <c r="BG27" s="126">
        <v>22</v>
      </c>
      <c r="BH27" s="128" t="s">
        <v>292</v>
      </c>
      <c r="BI27" s="76" t="s">
        <v>329</v>
      </c>
      <c r="BJ27" s="76" t="s">
        <v>330</v>
      </c>
      <c r="BK27" s="63"/>
      <c r="BL27" s="6"/>
      <c r="BM27" s="46"/>
      <c r="BN27" s="46"/>
      <c r="BO27" s="71">
        <f t="shared" si="4"/>
        <v>0</v>
      </c>
    </row>
    <row r="28" spans="2:67" ht="21" customHeight="1">
      <c r="B28" s="126">
        <v>23</v>
      </c>
      <c r="C28" s="128" t="s">
        <v>293</v>
      </c>
      <c r="D28" s="76" t="s">
        <v>331</v>
      </c>
      <c r="E28" s="76" t="s">
        <v>34</v>
      </c>
      <c r="F28" s="63"/>
      <c r="G28" s="6"/>
      <c r="H28" s="46"/>
      <c r="I28" s="46"/>
      <c r="J28" s="46"/>
      <c r="K28" s="46"/>
      <c r="L28" s="71">
        <f t="shared" si="0"/>
        <v>0</v>
      </c>
      <c r="O28" s="126">
        <v>23</v>
      </c>
      <c r="P28" s="128" t="s">
        <v>293</v>
      </c>
      <c r="Q28" s="76" t="s">
        <v>331</v>
      </c>
      <c r="R28" s="76" t="s">
        <v>34</v>
      </c>
      <c r="S28" s="63"/>
      <c r="T28" s="6"/>
      <c r="U28" s="46"/>
      <c r="V28" s="46"/>
      <c r="W28" s="71">
        <f t="shared" si="1"/>
        <v>0</v>
      </c>
      <c r="Z28" s="126">
        <v>23</v>
      </c>
      <c r="AA28" s="128" t="s">
        <v>293</v>
      </c>
      <c r="AB28" s="76" t="s">
        <v>331</v>
      </c>
      <c r="AC28" s="76" t="s">
        <v>34</v>
      </c>
      <c r="AD28" s="63"/>
      <c r="AE28" s="6"/>
      <c r="AF28" s="46"/>
      <c r="AG28" s="46"/>
      <c r="AH28" s="71">
        <f t="shared" si="2"/>
        <v>0</v>
      </c>
      <c r="AK28" s="126">
        <v>23</v>
      </c>
      <c r="AL28" s="128" t="s">
        <v>293</v>
      </c>
      <c r="AM28" s="76" t="s">
        <v>331</v>
      </c>
      <c r="AN28" s="76" t="s">
        <v>34</v>
      </c>
      <c r="AO28" s="63"/>
      <c r="AP28" s="6"/>
      <c r="AQ28" s="46"/>
      <c r="AR28" s="46"/>
      <c r="AS28" s="71">
        <f t="shared" si="3"/>
        <v>0</v>
      </c>
      <c r="AV28" s="13"/>
      <c r="AW28" s="116"/>
      <c r="AX28" s="100"/>
      <c r="AY28" s="100"/>
      <c r="AZ28" s="63"/>
      <c r="BA28" s="6"/>
      <c r="BB28" s="46"/>
      <c r="BC28" s="46"/>
      <c r="BD28" s="71"/>
      <c r="BG28" s="126">
        <v>23</v>
      </c>
      <c r="BH28" s="128" t="s">
        <v>293</v>
      </c>
      <c r="BI28" s="76" t="s">
        <v>331</v>
      </c>
      <c r="BJ28" s="76" t="s">
        <v>34</v>
      </c>
      <c r="BK28" s="63"/>
      <c r="BL28" s="6"/>
      <c r="BM28" s="46"/>
      <c r="BN28" s="46"/>
      <c r="BO28" s="71">
        <f t="shared" si="4"/>
        <v>0</v>
      </c>
    </row>
    <row r="29" spans="2:67" ht="21" customHeight="1">
      <c r="B29" s="126">
        <v>24</v>
      </c>
      <c r="C29" s="128" t="s">
        <v>294</v>
      </c>
      <c r="D29" s="76" t="s">
        <v>332</v>
      </c>
      <c r="E29" s="76" t="s">
        <v>333</v>
      </c>
      <c r="F29" s="63"/>
      <c r="G29" s="6"/>
      <c r="H29" s="46"/>
      <c r="I29" s="46"/>
      <c r="J29" s="46"/>
      <c r="K29" s="46"/>
      <c r="L29" s="71">
        <f t="shared" si="0"/>
        <v>0</v>
      </c>
      <c r="O29" s="126">
        <v>24</v>
      </c>
      <c r="P29" s="128" t="s">
        <v>294</v>
      </c>
      <c r="Q29" s="76" t="s">
        <v>332</v>
      </c>
      <c r="R29" s="76" t="s">
        <v>333</v>
      </c>
      <c r="S29" s="63"/>
      <c r="T29" s="6"/>
      <c r="U29" s="46"/>
      <c r="V29" s="46"/>
      <c r="W29" s="71">
        <f t="shared" si="1"/>
        <v>0</v>
      </c>
      <c r="Z29" s="126">
        <v>24</v>
      </c>
      <c r="AA29" s="128" t="s">
        <v>294</v>
      </c>
      <c r="AB29" s="76" t="s">
        <v>332</v>
      </c>
      <c r="AC29" s="76" t="s">
        <v>333</v>
      </c>
      <c r="AD29" s="63"/>
      <c r="AE29" s="6"/>
      <c r="AF29" s="46"/>
      <c r="AG29" s="46"/>
      <c r="AH29" s="71">
        <f t="shared" si="2"/>
        <v>0</v>
      </c>
      <c r="AK29" s="126">
        <v>24</v>
      </c>
      <c r="AL29" s="128" t="s">
        <v>294</v>
      </c>
      <c r="AM29" s="76" t="s">
        <v>332</v>
      </c>
      <c r="AN29" s="76" t="s">
        <v>333</v>
      </c>
      <c r="AO29" s="63"/>
      <c r="AP29" s="6"/>
      <c r="AQ29" s="46"/>
      <c r="AR29" s="46"/>
      <c r="AS29" s="71">
        <f t="shared" si="3"/>
        <v>0</v>
      </c>
      <c r="AV29" s="13"/>
      <c r="AW29" s="116"/>
      <c r="AX29" s="99"/>
      <c r="AY29" s="99"/>
      <c r="AZ29" s="63"/>
      <c r="BA29" s="6"/>
      <c r="BB29" s="46"/>
      <c r="BC29" s="46"/>
      <c r="BD29" s="71"/>
      <c r="BG29" s="126">
        <v>24</v>
      </c>
      <c r="BH29" s="128" t="s">
        <v>294</v>
      </c>
      <c r="BI29" s="76" t="s">
        <v>332</v>
      </c>
      <c r="BJ29" s="76" t="s">
        <v>333</v>
      </c>
      <c r="BK29" s="63"/>
      <c r="BL29" s="6"/>
      <c r="BM29" s="46"/>
      <c r="BN29" s="46"/>
      <c r="BO29" s="71">
        <f t="shared" si="4"/>
        <v>0</v>
      </c>
    </row>
    <row r="30" spans="2:67" ht="21" customHeight="1">
      <c r="B30" s="126">
        <v>25</v>
      </c>
      <c r="C30" s="138" t="s">
        <v>295</v>
      </c>
      <c r="D30" s="102" t="s">
        <v>334</v>
      </c>
      <c r="E30" s="102" t="s">
        <v>335</v>
      </c>
      <c r="F30" s="63"/>
      <c r="G30" s="6"/>
      <c r="H30" s="46"/>
      <c r="I30" s="46"/>
      <c r="J30" s="46"/>
      <c r="K30" s="46"/>
      <c r="L30" s="71">
        <f t="shared" si="0"/>
        <v>0</v>
      </c>
      <c r="O30" s="126">
        <v>25</v>
      </c>
      <c r="P30" s="138" t="s">
        <v>295</v>
      </c>
      <c r="Q30" s="102" t="s">
        <v>334</v>
      </c>
      <c r="R30" s="102" t="s">
        <v>335</v>
      </c>
      <c r="S30" s="63"/>
      <c r="T30" s="6"/>
      <c r="U30" s="46"/>
      <c r="V30" s="46"/>
      <c r="W30" s="71">
        <f t="shared" si="1"/>
        <v>0</v>
      </c>
      <c r="Z30" s="126">
        <v>25</v>
      </c>
      <c r="AA30" s="138" t="s">
        <v>295</v>
      </c>
      <c r="AB30" s="102" t="s">
        <v>334</v>
      </c>
      <c r="AC30" s="102" t="s">
        <v>335</v>
      </c>
      <c r="AD30" s="63"/>
      <c r="AE30" s="6"/>
      <c r="AF30" s="46"/>
      <c r="AG30" s="46"/>
      <c r="AH30" s="71">
        <f t="shared" si="2"/>
        <v>0</v>
      </c>
      <c r="AK30" s="126">
        <v>25</v>
      </c>
      <c r="AL30" s="138" t="s">
        <v>295</v>
      </c>
      <c r="AM30" s="102" t="s">
        <v>334</v>
      </c>
      <c r="AN30" s="102" t="s">
        <v>335</v>
      </c>
      <c r="AO30" s="63"/>
      <c r="AP30" s="6"/>
      <c r="AQ30" s="46"/>
      <c r="AR30" s="46"/>
      <c r="AS30" s="71">
        <f t="shared" si="3"/>
        <v>0</v>
      </c>
      <c r="AV30" s="13"/>
      <c r="AW30" s="116"/>
      <c r="AX30" s="100"/>
      <c r="AY30" s="100"/>
      <c r="AZ30" s="63"/>
      <c r="BA30" s="6"/>
      <c r="BB30" s="46"/>
      <c r="BC30" s="46"/>
      <c r="BD30" s="71"/>
      <c r="BG30" s="126">
        <v>25</v>
      </c>
      <c r="BH30" s="138" t="s">
        <v>295</v>
      </c>
      <c r="BI30" s="102" t="s">
        <v>334</v>
      </c>
      <c r="BJ30" s="102" t="s">
        <v>335</v>
      </c>
      <c r="BK30" s="63"/>
      <c r="BL30" s="6"/>
      <c r="BM30" s="46"/>
      <c r="BN30" s="46"/>
      <c r="BO30" s="71">
        <f t="shared" si="4"/>
        <v>0</v>
      </c>
    </row>
    <row r="31" spans="2:67" ht="21" customHeight="1">
      <c r="B31" s="130">
        <v>26</v>
      </c>
      <c r="C31" s="131" t="s">
        <v>296</v>
      </c>
      <c r="D31" s="141" t="s">
        <v>336</v>
      </c>
      <c r="E31" s="141" t="s">
        <v>337</v>
      </c>
      <c r="F31" s="63"/>
      <c r="G31" s="6"/>
      <c r="H31" s="46"/>
      <c r="I31" s="46"/>
      <c r="J31" s="46"/>
      <c r="K31" s="46"/>
      <c r="L31" s="71">
        <f t="shared" si="0"/>
        <v>0</v>
      </c>
      <c r="O31" s="130">
        <v>26</v>
      </c>
      <c r="P31" s="131" t="s">
        <v>296</v>
      </c>
      <c r="Q31" s="141" t="s">
        <v>336</v>
      </c>
      <c r="R31" s="141" t="s">
        <v>337</v>
      </c>
      <c r="S31" s="63"/>
      <c r="T31" s="6"/>
      <c r="U31" s="46"/>
      <c r="V31" s="46"/>
      <c r="W31" s="71">
        <f t="shared" si="1"/>
        <v>0</v>
      </c>
      <c r="Z31" s="130">
        <v>26</v>
      </c>
      <c r="AA31" s="131" t="s">
        <v>296</v>
      </c>
      <c r="AB31" s="141" t="s">
        <v>336</v>
      </c>
      <c r="AC31" s="141" t="s">
        <v>337</v>
      </c>
      <c r="AD31" s="63"/>
      <c r="AE31" s="6"/>
      <c r="AF31" s="46"/>
      <c r="AG31" s="46"/>
      <c r="AH31" s="71">
        <f t="shared" si="2"/>
        <v>0</v>
      </c>
      <c r="AK31" s="130">
        <v>26</v>
      </c>
      <c r="AL31" s="131" t="s">
        <v>296</v>
      </c>
      <c r="AM31" s="141" t="s">
        <v>336</v>
      </c>
      <c r="AN31" s="141" t="s">
        <v>337</v>
      </c>
      <c r="AO31" s="63"/>
      <c r="AP31" s="6"/>
      <c r="AQ31" s="46"/>
      <c r="AR31" s="46"/>
      <c r="AS31" s="71">
        <f t="shared" si="3"/>
        <v>0</v>
      </c>
      <c r="AV31" s="13"/>
      <c r="AW31" s="116"/>
      <c r="AX31" s="101"/>
      <c r="AY31" s="100"/>
      <c r="AZ31" s="63"/>
      <c r="BA31" s="6"/>
      <c r="BB31" s="46"/>
      <c r="BC31" s="46"/>
      <c r="BD31" s="71"/>
      <c r="BG31" s="130">
        <v>26</v>
      </c>
      <c r="BH31" s="131" t="s">
        <v>296</v>
      </c>
      <c r="BI31" s="141" t="s">
        <v>336</v>
      </c>
      <c r="BJ31" s="141" t="s">
        <v>337</v>
      </c>
      <c r="BK31" s="63"/>
      <c r="BL31" s="6"/>
      <c r="BM31" s="46"/>
      <c r="BN31" s="46"/>
      <c r="BO31" s="71">
        <f t="shared" si="4"/>
        <v>0</v>
      </c>
    </row>
    <row r="32" spans="2:67" ht="21" customHeight="1">
      <c r="B32" s="13"/>
      <c r="C32" s="116"/>
      <c r="D32" s="102"/>
      <c r="E32" s="102"/>
      <c r="F32" s="63"/>
      <c r="G32" s="6"/>
      <c r="H32" s="46"/>
      <c r="I32" s="46"/>
      <c r="J32" s="46"/>
      <c r="K32" s="46"/>
      <c r="L32" s="71"/>
      <c r="O32" s="13"/>
      <c r="P32" s="116"/>
      <c r="Q32" s="102"/>
      <c r="R32" s="102"/>
      <c r="S32" s="63"/>
      <c r="T32" s="6"/>
      <c r="U32" s="46"/>
      <c r="V32" s="46"/>
      <c r="W32" s="71"/>
      <c r="Z32" s="13"/>
      <c r="AA32" s="116"/>
      <c r="AB32" s="102"/>
      <c r="AC32" s="102"/>
      <c r="AD32" s="63"/>
      <c r="AE32" s="6"/>
      <c r="AF32" s="46"/>
      <c r="AG32" s="46"/>
      <c r="AH32" s="71"/>
      <c r="AK32" s="13"/>
      <c r="AL32" s="116"/>
      <c r="AM32" s="102"/>
      <c r="AN32" s="102"/>
      <c r="AO32" s="63"/>
      <c r="AP32" s="6"/>
      <c r="AQ32" s="46"/>
      <c r="AR32" s="46"/>
      <c r="AS32" s="71"/>
      <c r="AV32" s="13"/>
      <c r="AW32" s="116"/>
      <c r="AX32" s="102"/>
      <c r="AY32" s="102"/>
      <c r="AZ32" s="63"/>
      <c r="BA32" s="6"/>
      <c r="BB32" s="46"/>
      <c r="BC32" s="46"/>
      <c r="BD32" s="71"/>
      <c r="BG32" s="13"/>
      <c r="BH32" s="116"/>
      <c r="BI32" s="102"/>
      <c r="BJ32" s="102"/>
      <c r="BK32" s="63"/>
      <c r="BL32" s="6"/>
      <c r="BM32" s="46"/>
      <c r="BN32" s="46"/>
      <c r="BO32" s="71"/>
    </row>
    <row r="33" spans="2:67" ht="21" customHeight="1">
      <c r="B33" s="13"/>
      <c r="C33" s="116"/>
      <c r="D33" s="99"/>
      <c r="E33" s="99"/>
      <c r="F33" s="63"/>
      <c r="G33" s="6"/>
      <c r="H33" s="46"/>
      <c r="I33" s="46"/>
      <c r="J33" s="46"/>
      <c r="K33" s="46"/>
      <c r="L33" s="71"/>
      <c r="O33" s="13"/>
      <c r="P33" s="116"/>
      <c r="Q33" s="99"/>
      <c r="R33" s="99"/>
      <c r="S33" s="63"/>
      <c r="T33" s="6"/>
      <c r="U33" s="46"/>
      <c r="V33" s="46"/>
      <c r="W33" s="71"/>
      <c r="Z33" s="13"/>
      <c r="AA33" s="116"/>
      <c r="AB33" s="99"/>
      <c r="AC33" s="99"/>
      <c r="AD33" s="63"/>
      <c r="AE33" s="6"/>
      <c r="AF33" s="46"/>
      <c r="AG33" s="46"/>
      <c r="AH33" s="71"/>
      <c r="AK33" s="13"/>
      <c r="AL33" s="116"/>
      <c r="AM33" s="99"/>
      <c r="AN33" s="99"/>
      <c r="AO33" s="63"/>
      <c r="AP33" s="6"/>
      <c r="AQ33" s="46"/>
      <c r="AR33" s="46"/>
      <c r="AS33" s="71"/>
      <c r="AV33" s="13"/>
      <c r="AW33" s="116"/>
      <c r="AX33" s="99"/>
      <c r="AY33" s="99"/>
      <c r="AZ33" s="63"/>
      <c r="BA33" s="6"/>
      <c r="BB33" s="46"/>
      <c r="BC33" s="46"/>
      <c r="BD33" s="71"/>
      <c r="BG33" s="13"/>
      <c r="BH33" s="116"/>
      <c r="BI33" s="99"/>
      <c r="BJ33" s="99"/>
      <c r="BK33" s="63"/>
      <c r="BL33" s="6"/>
      <c r="BM33" s="46"/>
      <c r="BN33" s="46"/>
      <c r="BO33" s="71"/>
    </row>
    <row r="34" spans="2:67" ht="21" customHeight="1">
      <c r="B34" s="13"/>
      <c r="C34" s="116"/>
      <c r="D34" s="99"/>
      <c r="E34" s="99"/>
      <c r="F34" s="63"/>
      <c r="G34" s="6"/>
      <c r="H34" s="46"/>
      <c r="I34" s="46"/>
      <c r="J34" s="46"/>
      <c r="K34" s="46"/>
      <c r="L34" s="71"/>
      <c r="O34" s="13"/>
      <c r="P34" s="116"/>
      <c r="Q34" s="99"/>
      <c r="R34" s="99"/>
      <c r="S34" s="63"/>
      <c r="T34" s="6"/>
      <c r="U34" s="46"/>
      <c r="V34" s="46"/>
      <c r="W34" s="71"/>
      <c r="Z34" s="13"/>
      <c r="AA34" s="116"/>
      <c r="AB34" s="99"/>
      <c r="AC34" s="99"/>
      <c r="AD34" s="63"/>
      <c r="AE34" s="6"/>
      <c r="AF34" s="46"/>
      <c r="AG34" s="46"/>
      <c r="AH34" s="71"/>
      <c r="AK34" s="13"/>
      <c r="AL34" s="116"/>
      <c r="AM34" s="99"/>
      <c r="AN34" s="99"/>
      <c r="AO34" s="63"/>
      <c r="AP34" s="6"/>
      <c r="AQ34" s="46"/>
      <c r="AR34" s="46"/>
      <c r="AS34" s="71"/>
      <c r="AV34" s="13"/>
      <c r="AW34" s="116"/>
      <c r="AX34" s="99"/>
      <c r="AY34" s="99"/>
      <c r="AZ34" s="63"/>
      <c r="BA34" s="6"/>
      <c r="BB34" s="46"/>
      <c r="BC34" s="46"/>
      <c r="BD34" s="71"/>
      <c r="BG34" s="13"/>
      <c r="BH34" s="116"/>
      <c r="BI34" s="99"/>
      <c r="BJ34" s="99"/>
      <c r="BK34" s="63"/>
      <c r="BL34" s="6"/>
      <c r="BM34" s="46"/>
      <c r="BN34" s="46"/>
      <c r="BO34" s="71"/>
    </row>
    <row r="35" spans="2:67" ht="21" customHeight="1">
      <c r="B35" s="13"/>
      <c r="C35" s="116"/>
      <c r="D35" s="102"/>
      <c r="E35" s="102"/>
      <c r="F35" s="63"/>
      <c r="G35" s="6"/>
      <c r="H35" s="46"/>
      <c r="I35" s="46"/>
      <c r="J35" s="46"/>
      <c r="K35" s="46"/>
      <c r="L35" s="71"/>
      <c r="O35" s="13"/>
      <c r="P35" s="116"/>
      <c r="Q35" s="102"/>
      <c r="R35" s="102"/>
      <c r="S35" s="63"/>
      <c r="T35" s="6"/>
      <c r="U35" s="46"/>
      <c r="V35" s="46"/>
      <c r="W35" s="71"/>
      <c r="Z35" s="13"/>
      <c r="AA35" s="116"/>
      <c r="AB35" s="102"/>
      <c r="AC35" s="102"/>
      <c r="AD35" s="63"/>
      <c r="AE35" s="6"/>
      <c r="AF35" s="46"/>
      <c r="AG35" s="46"/>
      <c r="AH35" s="71"/>
      <c r="AK35" s="13"/>
      <c r="AL35" s="116"/>
      <c r="AM35" s="102"/>
      <c r="AN35" s="102"/>
      <c r="AO35" s="63"/>
      <c r="AP35" s="6"/>
      <c r="AQ35" s="46"/>
      <c r="AR35" s="46"/>
      <c r="AS35" s="71"/>
      <c r="AV35" s="13"/>
      <c r="AW35" s="116"/>
      <c r="AX35" s="102"/>
      <c r="AY35" s="102"/>
      <c r="AZ35" s="63"/>
      <c r="BA35" s="6"/>
      <c r="BB35" s="46"/>
      <c r="BC35" s="46"/>
      <c r="BD35" s="71"/>
      <c r="BG35" s="13"/>
      <c r="BH35" s="116"/>
      <c r="BI35" s="102"/>
      <c r="BJ35" s="102"/>
      <c r="BK35" s="63"/>
      <c r="BL35" s="6"/>
      <c r="BM35" s="46"/>
      <c r="BN35" s="46"/>
      <c r="BO35" s="71"/>
    </row>
    <row r="36" spans="2:67" ht="21" customHeight="1">
      <c r="B36" s="13"/>
      <c r="C36" s="116"/>
      <c r="D36" s="99"/>
      <c r="E36" s="99"/>
      <c r="F36" s="63"/>
      <c r="G36" s="6"/>
      <c r="H36" s="46"/>
      <c r="I36" s="46"/>
      <c r="J36" s="46"/>
      <c r="K36" s="46"/>
      <c r="L36" s="71"/>
      <c r="O36" s="13"/>
      <c r="P36" s="116"/>
      <c r="Q36" s="99"/>
      <c r="R36" s="99"/>
      <c r="S36" s="63"/>
      <c r="T36" s="6"/>
      <c r="U36" s="46"/>
      <c r="V36" s="46"/>
      <c r="W36" s="71"/>
      <c r="Z36" s="13"/>
      <c r="AA36" s="116"/>
      <c r="AB36" s="99"/>
      <c r="AC36" s="99"/>
      <c r="AD36" s="63"/>
      <c r="AE36" s="6"/>
      <c r="AF36" s="46"/>
      <c r="AG36" s="46"/>
      <c r="AH36" s="71"/>
      <c r="AK36" s="13"/>
      <c r="AL36" s="116"/>
      <c r="AM36" s="99"/>
      <c r="AN36" s="99"/>
      <c r="AO36" s="63"/>
      <c r="AP36" s="6"/>
      <c r="AQ36" s="46"/>
      <c r="AR36" s="46"/>
      <c r="AS36" s="71"/>
      <c r="AV36" s="13"/>
      <c r="AW36" s="116"/>
      <c r="AX36" s="99"/>
      <c r="AY36" s="99"/>
      <c r="AZ36" s="63"/>
      <c r="BA36" s="6"/>
      <c r="BB36" s="46"/>
      <c r="BC36" s="46"/>
      <c r="BD36" s="71"/>
      <c r="BG36" s="13"/>
      <c r="BH36" s="116"/>
      <c r="BI36" s="99"/>
      <c r="BJ36" s="99"/>
      <c r="BK36" s="63"/>
      <c r="BL36" s="6"/>
      <c r="BM36" s="46"/>
      <c r="BN36" s="46"/>
      <c r="BO36" s="71"/>
    </row>
    <row r="37" spans="2:67" ht="21" customHeight="1">
      <c r="B37" s="13"/>
      <c r="C37" s="116"/>
      <c r="D37" s="101"/>
      <c r="E37" s="101"/>
      <c r="F37" s="63"/>
      <c r="G37" s="6"/>
      <c r="H37" s="46"/>
      <c r="I37" s="46"/>
      <c r="J37" s="46"/>
      <c r="K37" s="46"/>
      <c r="L37" s="71"/>
      <c r="O37" s="13"/>
      <c r="P37" s="116"/>
      <c r="Q37" s="101"/>
      <c r="R37" s="101"/>
      <c r="S37" s="63"/>
      <c r="T37" s="6"/>
      <c r="U37" s="46"/>
      <c r="V37" s="46"/>
      <c r="W37" s="71"/>
      <c r="Z37" s="13"/>
      <c r="AA37" s="116"/>
      <c r="AB37" s="101"/>
      <c r="AC37" s="101"/>
      <c r="AD37" s="63"/>
      <c r="AE37" s="6"/>
      <c r="AF37" s="46"/>
      <c r="AG37" s="46"/>
      <c r="AH37" s="71"/>
      <c r="AK37" s="13"/>
      <c r="AL37" s="116"/>
      <c r="AM37" s="101"/>
      <c r="AN37" s="101"/>
      <c r="AO37" s="63"/>
      <c r="AP37" s="6"/>
      <c r="AQ37" s="46"/>
      <c r="AR37" s="46"/>
      <c r="AS37" s="71"/>
      <c r="AV37" s="13"/>
      <c r="AW37" s="116"/>
      <c r="AX37" s="101"/>
      <c r="AY37" s="101"/>
      <c r="AZ37" s="63"/>
      <c r="BA37" s="6"/>
      <c r="BB37" s="46"/>
      <c r="BC37" s="46"/>
      <c r="BD37" s="71"/>
      <c r="BG37" s="13"/>
      <c r="BH37" s="116"/>
      <c r="BI37" s="101"/>
      <c r="BJ37" s="101"/>
      <c r="BK37" s="63"/>
      <c r="BL37" s="6"/>
      <c r="BM37" s="46"/>
      <c r="BN37" s="46"/>
      <c r="BO37" s="71"/>
    </row>
    <row r="38" spans="2:67" ht="21" customHeight="1">
      <c r="B38" s="13"/>
      <c r="C38" s="116"/>
      <c r="D38" s="100"/>
      <c r="E38" s="100"/>
      <c r="F38" s="63"/>
      <c r="G38" s="6"/>
      <c r="H38" s="46"/>
      <c r="I38" s="46"/>
      <c r="J38" s="46"/>
      <c r="K38" s="46"/>
      <c r="L38" s="71"/>
      <c r="O38" s="13"/>
      <c r="P38" s="116"/>
      <c r="Q38" s="100"/>
      <c r="R38" s="100"/>
      <c r="S38" s="63"/>
      <c r="T38" s="6"/>
      <c r="U38" s="46"/>
      <c r="V38" s="46"/>
      <c r="W38" s="71"/>
      <c r="Z38" s="13"/>
      <c r="AA38" s="116"/>
      <c r="AB38" s="100"/>
      <c r="AC38" s="100"/>
      <c r="AD38" s="63"/>
      <c r="AE38" s="6"/>
      <c r="AF38" s="46"/>
      <c r="AG38" s="46"/>
      <c r="AH38" s="71"/>
      <c r="AK38" s="13"/>
      <c r="AL38" s="116"/>
      <c r="AM38" s="100"/>
      <c r="AN38" s="100"/>
      <c r="AO38" s="63"/>
      <c r="AP38" s="6"/>
      <c r="AQ38" s="46"/>
      <c r="AR38" s="46"/>
      <c r="AS38" s="71"/>
      <c r="AV38" s="13"/>
      <c r="AW38" s="116"/>
      <c r="AX38" s="100"/>
      <c r="AY38" s="100"/>
      <c r="AZ38" s="63"/>
      <c r="BA38" s="6"/>
      <c r="BB38" s="46"/>
      <c r="BC38" s="46"/>
      <c r="BD38" s="71"/>
      <c r="BG38" s="13"/>
      <c r="BH38" s="116"/>
      <c r="BI38" s="100"/>
      <c r="BJ38" s="100"/>
      <c r="BK38" s="63"/>
      <c r="BL38" s="6"/>
      <c r="BM38" s="46"/>
      <c r="BN38" s="46"/>
      <c r="BO38" s="71"/>
    </row>
    <row r="39" spans="2:67" ht="21" customHeight="1">
      <c r="B39" s="13"/>
      <c r="C39" s="116"/>
      <c r="D39" s="101"/>
      <c r="E39" s="101"/>
      <c r="F39" s="63"/>
      <c r="G39" s="6"/>
      <c r="H39" s="46"/>
      <c r="I39" s="46"/>
      <c r="J39" s="46"/>
      <c r="K39" s="46"/>
      <c r="L39" s="71"/>
      <c r="O39" s="13"/>
      <c r="P39" s="116"/>
      <c r="Q39" s="101"/>
      <c r="R39" s="101"/>
      <c r="S39" s="63"/>
      <c r="T39" s="6"/>
      <c r="U39" s="46"/>
      <c r="V39" s="46"/>
      <c r="W39" s="71"/>
      <c r="Z39" s="13"/>
      <c r="AA39" s="116"/>
      <c r="AB39" s="101"/>
      <c r="AC39" s="101"/>
      <c r="AD39" s="63"/>
      <c r="AE39" s="6"/>
      <c r="AF39" s="46"/>
      <c r="AG39" s="46"/>
      <c r="AH39" s="71"/>
      <c r="AK39" s="13"/>
      <c r="AL39" s="116"/>
      <c r="AM39" s="101"/>
      <c r="AN39" s="101"/>
      <c r="AO39" s="63"/>
      <c r="AP39" s="6"/>
      <c r="AQ39" s="46"/>
      <c r="AR39" s="46"/>
      <c r="AS39" s="71"/>
      <c r="AV39" s="13"/>
      <c r="AW39" s="116"/>
      <c r="AX39" s="101"/>
      <c r="AY39" s="101"/>
      <c r="AZ39" s="63"/>
      <c r="BA39" s="6"/>
      <c r="BB39" s="46"/>
      <c r="BC39" s="46"/>
      <c r="BD39" s="71"/>
      <c r="BG39" s="13"/>
      <c r="BH39" s="116"/>
      <c r="BI39" s="101"/>
      <c r="BJ39" s="101"/>
      <c r="BK39" s="63"/>
      <c r="BL39" s="6"/>
      <c r="BM39" s="46"/>
      <c r="BN39" s="46"/>
      <c r="BO39" s="71"/>
    </row>
    <row r="40" spans="2:67" ht="21" customHeight="1">
      <c r="B40" s="13"/>
      <c r="C40" s="116"/>
      <c r="D40" s="101"/>
      <c r="E40" s="101"/>
      <c r="F40" s="63"/>
      <c r="G40" s="6"/>
      <c r="H40" s="46"/>
      <c r="I40" s="46"/>
      <c r="J40" s="46"/>
      <c r="K40" s="46"/>
      <c r="L40" s="71"/>
      <c r="O40" s="13"/>
      <c r="P40" s="116"/>
      <c r="Q40" s="101"/>
      <c r="R40" s="101"/>
      <c r="S40" s="63"/>
      <c r="T40" s="6"/>
      <c r="U40" s="46"/>
      <c r="V40" s="46"/>
      <c r="W40" s="71"/>
      <c r="Z40" s="13"/>
      <c r="AA40" s="116"/>
      <c r="AB40" s="101"/>
      <c r="AC40" s="101"/>
      <c r="AD40" s="63"/>
      <c r="AE40" s="6"/>
      <c r="AF40" s="46"/>
      <c r="AG40" s="46"/>
      <c r="AH40" s="71"/>
      <c r="AK40" s="13"/>
      <c r="AL40" s="116"/>
      <c r="AM40" s="101"/>
      <c r="AN40" s="101"/>
      <c r="AO40" s="63"/>
      <c r="AP40" s="6"/>
      <c r="AQ40" s="46"/>
      <c r="AR40" s="46"/>
      <c r="AS40" s="71"/>
      <c r="AV40" s="13"/>
      <c r="AW40" s="116"/>
      <c r="AX40" s="101"/>
      <c r="AY40" s="101"/>
      <c r="AZ40" s="63"/>
      <c r="BA40" s="6"/>
      <c r="BB40" s="46"/>
      <c r="BC40" s="46"/>
      <c r="BD40" s="71"/>
      <c r="BG40" s="13"/>
      <c r="BH40" s="116"/>
      <c r="BI40" s="101"/>
      <c r="BJ40" s="101"/>
      <c r="BK40" s="63"/>
      <c r="BL40" s="6"/>
      <c r="BM40" s="46"/>
      <c r="BN40" s="46"/>
      <c r="BO40" s="71"/>
    </row>
    <row r="41" spans="2:67" ht="21" customHeight="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O41" s="13"/>
      <c r="P41" s="96"/>
      <c r="Q41" s="99"/>
      <c r="R41" s="99"/>
      <c r="S41" s="63"/>
      <c r="T41" s="6"/>
      <c r="U41" s="46"/>
      <c r="V41" s="46"/>
      <c r="W41" s="71"/>
      <c r="Z41" s="13"/>
      <c r="AA41" s="96"/>
      <c r="AB41" s="99"/>
      <c r="AC41" s="99"/>
      <c r="AD41" s="63"/>
      <c r="AE41" s="6"/>
      <c r="AF41" s="46"/>
      <c r="AG41" s="46"/>
      <c r="AH41" s="71"/>
      <c r="AK41" s="13"/>
      <c r="AL41" s="96"/>
      <c r="AM41" s="99"/>
      <c r="AN41" s="99"/>
      <c r="AO41" s="63"/>
      <c r="AP41" s="6"/>
      <c r="AQ41" s="46"/>
      <c r="AR41" s="46"/>
      <c r="AS41" s="71"/>
      <c r="AV41" s="13"/>
      <c r="AW41" s="96"/>
      <c r="AX41" s="99"/>
      <c r="AY41" s="99"/>
      <c r="AZ41" s="63"/>
      <c r="BA41" s="6"/>
      <c r="BB41" s="46"/>
      <c r="BC41" s="46"/>
      <c r="BD41" s="71"/>
      <c r="BG41" s="13"/>
      <c r="BH41" s="96"/>
      <c r="BI41" s="99"/>
      <c r="BJ41" s="99"/>
      <c r="BK41" s="63"/>
      <c r="BL41" s="6"/>
      <c r="BM41" s="46"/>
      <c r="BN41" s="46"/>
      <c r="BO41" s="71"/>
    </row>
    <row r="42" spans="2:67" ht="21" customHeight="1">
      <c r="B42" s="13"/>
      <c r="C42" s="115"/>
      <c r="D42" s="100"/>
      <c r="E42" s="100"/>
      <c r="F42" s="63"/>
      <c r="G42" s="6"/>
      <c r="H42" s="46"/>
      <c r="I42" s="46"/>
      <c r="J42" s="46"/>
      <c r="K42" s="46"/>
      <c r="L42" s="71"/>
      <c r="O42" s="13"/>
      <c r="P42" s="115"/>
      <c r="Q42" s="100"/>
      <c r="R42" s="100"/>
      <c r="S42" s="63"/>
      <c r="T42" s="6"/>
      <c r="U42" s="46"/>
      <c r="V42" s="46"/>
      <c r="W42" s="71"/>
      <c r="Z42" s="13"/>
      <c r="AA42" s="115"/>
      <c r="AB42" s="100"/>
      <c r="AC42" s="100"/>
      <c r="AD42" s="63"/>
      <c r="AE42" s="6"/>
      <c r="AF42" s="46"/>
      <c r="AG42" s="46"/>
      <c r="AH42" s="71"/>
      <c r="AK42" s="13"/>
      <c r="AL42" s="115"/>
      <c r="AM42" s="100"/>
      <c r="AN42" s="100"/>
      <c r="AO42" s="63"/>
      <c r="AP42" s="6"/>
      <c r="AQ42" s="46"/>
      <c r="AR42" s="46"/>
      <c r="AS42" s="71"/>
      <c r="AV42" s="13"/>
      <c r="AW42" s="115"/>
      <c r="AX42" s="100"/>
      <c r="AY42" s="100"/>
      <c r="AZ42" s="63"/>
      <c r="BA42" s="6"/>
      <c r="BB42" s="46"/>
      <c r="BC42" s="46"/>
      <c r="BD42" s="71"/>
      <c r="BG42" s="13"/>
      <c r="BH42" s="115"/>
      <c r="BI42" s="100"/>
      <c r="BJ42" s="100"/>
      <c r="BK42" s="63"/>
      <c r="BL42" s="6"/>
      <c r="BM42" s="46"/>
      <c r="BN42" s="46"/>
      <c r="BO42" s="71"/>
    </row>
    <row r="43" spans="2:67" ht="21" customHeight="1">
      <c r="B43" s="13"/>
      <c r="C43" s="96"/>
      <c r="D43" s="99"/>
      <c r="E43" s="99"/>
      <c r="F43" s="63"/>
      <c r="G43" s="6"/>
      <c r="H43" s="46"/>
      <c r="I43" s="46"/>
      <c r="J43" s="46"/>
      <c r="K43" s="46"/>
      <c r="L43" s="71"/>
      <c r="O43" s="13"/>
      <c r="P43" s="96"/>
      <c r="Q43" s="99"/>
      <c r="R43" s="99"/>
      <c r="S43" s="63"/>
      <c r="T43" s="6"/>
      <c r="U43" s="46"/>
      <c r="V43" s="46"/>
      <c r="W43" s="71"/>
      <c r="Z43" s="13"/>
      <c r="AA43" s="96"/>
      <c r="AB43" s="99"/>
      <c r="AC43" s="99"/>
      <c r="AD43" s="63"/>
      <c r="AE43" s="6"/>
      <c r="AF43" s="46"/>
      <c r="AG43" s="46"/>
      <c r="AH43" s="71"/>
      <c r="AK43" s="13"/>
      <c r="AL43" s="96"/>
      <c r="AM43" s="99"/>
      <c r="AN43" s="99"/>
      <c r="AO43" s="63"/>
      <c r="AP43" s="6"/>
      <c r="AQ43" s="46"/>
      <c r="AR43" s="46"/>
      <c r="AS43" s="71"/>
      <c r="AV43" s="13"/>
      <c r="AW43" s="96"/>
      <c r="AX43" s="99"/>
      <c r="AY43" s="99"/>
      <c r="AZ43" s="63"/>
      <c r="BA43" s="6"/>
      <c r="BB43" s="46"/>
      <c r="BC43" s="46"/>
      <c r="BD43" s="71"/>
      <c r="BG43" s="13"/>
      <c r="BH43" s="96"/>
      <c r="BI43" s="99"/>
      <c r="BJ43" s="99"/>
      <c r="BK43" s="63"/>
      <c r="BL43" s="6"/>
      <c r="BM43" s="46"/>
      <c r="BN43" s="46"/>
      <c r="BO43" s="71"/>
    </row>
    <row r="44" spans="2:67" ht="21" customHeight="1">
      <c r="B44" s="13"/>
      <c r="C44" s="106"/>
      <c r="D44" s="105"/>
      <c r="E44" s="105"/>
      <c r="F44" s="63"/>
      <c r="G44" s="6"/>
      <c r="H44" s="46"/>
      <c r="I44" s="46"/>
      <c r="J44" s="46"/>
      <c r="K44" s="46"/>
      <c r="L44" s="71"/>
      <c r="O44" s="13"/>
      <c r="P44" s="106"/>
      <c r="Q44" s="105"/>
      <c r="R44" s="105"/>
      <c r="S44" s="63"/>
      <c r="T44" s="6"/>
      <c r="U44" s="46"/>
      <c r="V44" s="46"/>
      <c r="W44" s="71"/>
      <c r="Z44" s="13"/>
      <c r="AA44" s="106"/>
      <c r="AB44" s="105"/>
      <c r="AC44" s="105"/>
      <c r="AD44" s="63"/>
      <c r="AE44" s="6"/>
      <c r="AF44" s="46"/>
      <c r="AG44" s="46"/>
      <c r="AH44" s="71"/>
      <c r="AK44" s="13"/>
      <c r="AL44" s="106"/>
      <c r="AM44" s="105"/>
      <c r="AN44" s="105"/>
      <c r="AO44" s="63"/>
      <c r="AP44" s="6"/>
      <c r="AQ44" s="46"/>
      <c r="AR44" s="46"/>
      <c r="AS44" s="71"/>
      <c r="AV44" s="13"/>
      <c r="AW44" s="106"/>
      <c r="AX44" s="105"/>
      <c r="AY44" s="105"/>
      <c r="AZ44" s="63"/>
      <c r="BA44" s="6"/>
      <c r="BB44" s="46"/>
      <c r="BC44" s="46"/>
      <c r="BD44" s="71"/>
      <c r="BG44" s="13"/>
      <c r="BH44" s="106"/>
      <c r="BI44" s="105"/>
      <c r="BJ44" s="105"/>
      <c r="BK44" s="63"/>
      <c r="BL44" s="6"/>
      <c r="BM44" s="46"/>
      <c r="BN44" s="46"/>
      <c r="BO44" s="71"/>
    </row>
    <row r="45" spans="2:67" ht="21" customHeight="1">
      <c r="B45" s="15"/>
      <c r="C45" s="85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5"/>
      <c r="Q45" s="83"/>
      <c r="R45" s="83"/>
      <c r="S45" s="63"/>
      <c r="T45" s="6"/>
      <c r="U45" s="46"/>
      <c r="V45" s="46"/>
      <c r="W45" s="71"/>
      <c r="Z45" s="15"/>
      <c r="AA45" s="85"/>
      <c r="AB45" s="83"/>
      <c r="AC45" s="83"/>
      <c r="AD45" s="63"/>
      <c r="AE45" s="6"/>
      <c r="AF45" s="46"/>
      <c r="AG45" s="46"/>
      <c r="AH45" s="71"/>
      <c r="AK45" s="15"/>
      <c r="AL45" s="85"/>
      <c r="AM45" s="83"/>
      <c r="AN45" s="83"/>
      <c r="AO45" s="63"/>
      <c r="AP45" s="6"/>
      <c r="AQ45" s="46"/>
      <c r="AR45" s="46"/>
      <c r="AS45" s="71"/>
      <c r="AV45" s="15"/>
      <c r="AW45" s="85"/>
      <c r="AX45" s="83"/>
      <c r="AY45" s="83"/>
      <c r="AZ45" s="63"/>
      <c r="BA45" s="6"/>
      <c r="BB45" s="46"/>
      <c r="BC45" s="46"/>
      <c r="BD45" s="71"/>
      <c r="BG45" s="15"/>
      <c r="BH45" s="85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5"/>
      <c r="D46" s="86"/>
      <c r="E46" s="86"/>
      <c r="F46" s="63"/>
      <c r="G46" s="6"/>
      <c r="H46" s="46"/>
      <c r="I46" s="46"/>
      <c r="J46" s="46"/>
      <c r="K46" s="46"/>
      <c r="L46" s="71"/>
      <c r="O46" s="79"/>
      <c r="P46" s="85"/>
      <c r="Q46" s="86"/>
      <c r="R46" s="86"/>
      <c r="S46" s="63"/>
      <c r="T46" s="6"/>
      <c r="U46" s="46"/>
      <c r="V46" s="46"/>
      <c r="W46" s="71"/>
      <c r="Z46" s="79"/>
      <c r="AA46" s="85"/>
      <c r="AB46" s="86"/>
      <c r="AC46" s="86"/>
      <c r="AD46" s="63"/>
      <c r="AE46" s="6"/>
      <c r="AF46" s="46"/>
      <c r="AG46" s="46"/>
      <c r="AH46" s="71"/>
      <c r="AK46" s="79"/>
      <c r="AL46" s="85"/>
      <c r="AM46" s="86"/>
      <c r="AN46" s="86"/>
      <c r="AO46" s="63"/>
      <c r="AP46" s="6"/>
      <c r="AQ46" s="46"/>
      <c r="AR46" s="46"/>
      <c r="AS46" s="71"/>
      <c r="AV46" s="79"/>
      <c r="AW46" s="85"/>
      <c r="AX46" s="86"/>
      <c r="AY46" s="86"/>
      <c r="AZ46" s="63"/>
      <c r="BA46" s="6"/>
      <c r="BB46" s="46"/>
      <c r="BC46" s="46"/>
      <c r="BD46" s="71"/>
      <c r="BG46" s="79"/>
      <c r="BH46" s="85"/>
      <c r="BI46" s="86"/>
      <c r="BJ46" s="86"/>
      <c r="BK46" s="63"/>
      <c r="BL46" s="6"/>
      <c r="BM46" s="46"/>
      <c r="BN46" s="46"/>
      <c r="BO46" s="71"/>
    </row>
    <row r="47" spans="2:67" ht="21" customHeight="1">
      <c r="B47" s="80"/>
      <c r="C47" s="85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5"/>
      <c r="Q47" s="83"/>
      <c r="R47" s="83"/>
      <c r="S47" s="63"/>
      <c r="T47" s="6"/>
      <c r="U47" s="46"/>
      <c r="V47" s="46"/>
      <c r="W47" s="71"/>
      <c r="Z47" s="80"/>
      <c r="AA47" s="85"/>
      <c r="AB47" s="83"/>
      <c r="AC47" s="83"/>
      <c r="AD47" s="63"/>
      <c r="AE47" s="6"/>
      <c r="AF47" s="46"/>
      <c r="AG47" s="46"/>
      <c r="AH47" s="71"/>
      <c r="AK47" s="80"/>
      <c r="AL47" s="85"/>
      <c r="AM47" s="83"/>
      <c r="AN47" s="83"/>
      <c r="AO47" s="63"/>
      <c r="AP47" s="6"/>
      <c r="AQ47" s="46"/>
      <c r="AR47" s="46"/>
      <c r="AS47" s="71"/>
      <c r="AV47" s="80"/>
      <c r="AW47" s="85"/>
      <c r="AX47" s="83"/>
      <c r="AY47" s="83"/>
      <c r="AZ47" s="63"/>
      <c r="BA47" s="6"/>
      <c r="BB47" s="46"/>
      <c r="BC47" s="46"/>
      <c r="BD47" s="71"/>
      <c r="BG47" s="80"/>
      <c r="BH47" s="85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5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5"/>
      <c r="Q48" s="83"/>
      <c r="R48" s="83"/>
      <c r="S48" s="63"/>
      <c r="T48" s="6"/>
      <c r="U48" s="46"/>
      <c r="V48" s="46"/>
      <c r="W48" s="71"/>
      <c r="Z48" s="80"/>
      <c r="AA48" s="85"/>
      <c r="AB48" s="83"/>
      <c r="AC48" s="83"/>
      <c r="AD48" s="63"/>
      <c r="AE48" s="6"/>
      <c r="AF48" s="46"/>
      <c r="AG48" s="46"/>
      <c r="AH48" s="71"/>
      <c r="AK48" s="80"/>
      <c r="AL48" s="85"/>
      <c r="AM48" s="83"/>
      <c r="AN48" s="83"/>
      <c r="AO48" s="63"/>
      <c r="AP48" s="6"/>
      <c r="AQ48" s="46"/>
      <c r="AR48" s="46"/>
      <c r="AS48" s="71"/>
      <c r="AV48" s="80"/>
      <c r="AW48" s="85"/>
      <c r="AX48" s="83"/>
      <c r="AY48" s="83"/>
      <c r="AZ48" s="63"/>
      <c r="BA48" s="6"/>
      <c r="BB48" s="46"/>
      <c r="BC48" s="46"/>
      <c r="BD48" s="71"/>
      <c r="BG48" s="80"/>
      <c r="BH48" s="85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5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5"/>
      <c r="Q49" s="83"/>
      <c r="R49" s="83"/>
      <c r="S49" s="63"/>
      <c r="T49" s="46"/>
      <c r="U49" s="46"/>
      <c r="V49" s="46"/>
      <c r="W49" s="71"/>
      <c r="Z49" s="80"/>
      <c r="AA49" s="85"/>
      <c r="AB49" s="83"/>
      <c r="AC49" s="83"/>
      <c r="AD49" s="63"/>
      <c r="AE49" s="46"/>
      <c r="AF49" s="46"/>
      <c r="AG49" s="46"/>
      <c r="AH49" s="71"/>
      <c r="AK49" s="80"/>
      <c r="AL49" s="85"/>
      <c r="AM49" s="83"/>
      <c r="AN49" s="83"/>
      <c r="AO49" s="63"/>
      <c r="AP49" s="46"/>
      <c r="AQ49" s="46"/>
      <c r="AR49" s="46"/>
      <c r="AS49" s="71"/>
      <c r="AV49" s="80"/>
      <c r="AW49" s="85"/>
      <c r="AX49" s="83"/>
      <c r="AY49" s="83"/>
      <c r="AZ49" s="63"/>
      <c r="BA49" s="46"/>
      <c r="BB49" s="46"/>
      <c r="BC49" s="46"/>
      <c r="BD49" s="71"/>
      <c r="BG49" s="80"/>
      <c r="BH49" s="85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9"/>
      <c r="D50" s="92"/>
      <c r="E50" s="92"/>
      <c r="F50" s="64"/>
      <c r="G50" s="47"/>
      <c r="H50" s="47"/>
      <c r="I50" s="47"/>
      <c r="J50" s="47"/>
      <c r="K50" s="47"/>
      <c r="L50" s="71"/>
      <c r="O50" s="80"/>
      <c r="P50" s="89"/>
      <c r="Q50" s="92"/>
      <c r="R50" s="92"/>
      <c r="S50" s="64"/>
      <c r="T50" s="47"/>
      <c r="U50" s="47"/>
      <c r="V50" s="47"/>
      <c r="W50" s="71"/>
      <c r="Z50" s="80"/>
      <c r="AA50" s="89"/>
      <c r="AB50" s="92"/>
      <c r="AC50" s="92"/>
      <c r="AD50" s="64"/>
      <c r="AE50" s="47"/>
      <c r="AF50" s="47"/>
      <c r="AG50" s="47"/>
      <c r="AH50" s="71"/>
      <c r="AK50" s="80"/>
      <c r="AL50" s="89"/>
      <c r="AM50" s="92"/>
      <c r="AN50" s="92"/>
      <c r="AO50" s="64"/>
      <c r="AP50" s="47"/>
      <c r="AQ50" s="47"/>
      <c r="AR50" s="47"/>
      <c r="AS50" s="71"/>
      <c r="AV50" s="80"/>
      <c r="AW50" s="89"/>
      <c r="AX50" s="92"/>
      <c r="AY50" s="92"/>
      <c r="AZ50" s="64"/>
      <c r="BA50" s="47"/>
      <c r="BB50" s="47"/>
      <c r="BC50" s="47"/>
      <c r="BD50" s="71"/>
      <c r="BG50" s="80"/>
      <c r="BH50" s="89"/>
      <c r="BI50" s="92"/>
      <c r="BJ50" s="92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BJ6" sqref="BJ6:BN39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407</v>
      </c>
      <c r="C1" s="3"/>
      <c r="D1" s="3"/>
      <c r="E1" s="10"/>
      <c r="N1" s="9" t="s">
        <v>407</v>
      </c>
      <c r="O1" s="3"/>
      <c r="P1" s="3"/>
      <c r="Q1" s="10"/>
      <c r="Y1" s="9" t="s">
        <v>407</v>
      </c>
      <c r="Z1" s="3"/>
      <c r="AA1" s="3"/>
      <c r="AB1" s="10"/>
      <c r="AJ1" s="9" t="s">
        <v>407</v>
      </c>
      <c r="AK1" s="3"/>
      <c r="AL1" s="3"/>
      <c r="AM1" s="10"/>
      <c r="AU1" s="9"/>
      <c r="AV1" s="3"/>
      <c r="AW1" s="3"/>
      <c r="AX1" s="10"/>
      <c r="BF1" s="9" t="s">
        <v>407</v>
      </c>
      <c r="BG1" s="3"/>
      <c r="BH1" s="3"/>
      <c r="BI1" s="10"/>
    </row>
    <row r="2" spans="2:61" ht="21">
      <c r="B2" s="10" t="s">
        <v>408</v>
      </c>
      <c r="C2" s="10"/>
      <c r="D2" s="10"/>
      <c r="E2" s="3" t="s">
        <v>405</v>
      </c>
      <c r="N2" s="10" t="s">
        <v>408</v>
      </c>
      <c r="O2" s="10"/>
      <c r="P2" s="10"/>
      <c r="Q2" s="3" t="s">
        <v>405</v>
      </c>
      <c r="Y2" s="10" t="s">
        <v>408</v>
      </c>
      <c r="Z2" s="10"/>
      <c r="AA2" s="10"/>
      <c r="AB2" s="3" t="s">
        <v>405</v>
      </c>
      <c r="AJ2" s="10" t="s">
        <v>408</v>
      </c>
      <c r="AK2" s="10"/>
      <c r="AL2" s="10"/>
      <c r="AM2" s="3" t="s">
        <v>405</v>
      </c>
      <c r="AU2" s="10"/>
      <c r="AV2" s="10"/>
      <c r="AW2" s="10"/>
      <c r="AX2" s="3"/>
      <c r="BF2" s="10" t="s">
        <v>408</v>
      </c>
      <c r="BG2" s="10"/>
      <c r="BH2" s="10"/>
      <c r="BI2" s="3" t="s">
        <v>405</v>
      </c>
    </row>
    <row r="3" spans="2:66" s="25" customFormat="1" ht="27" customHeight="1">
      <c r="B3" s="165" t="s">
        <v>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20"/>
      <c r="N3" s="165" t="s">
        <v>5</v>
      </c>
      <c r="O3" s="165"/>
      <c r="P3" s="165"/>
      <c r="Q3" s="165"/>
      <c r="R3" s="165"/>
      <c r="S3" s="165"/>
      <c r="T3" s="165"/>
      <c r="U3" s="165"/>
      <c r="V3" s="165"/>
      <c r="W3" s="20"/>
      <c r="X3" s="27"/>
      <c r="Y3" s="165" t="s">
        <v>7</v>
      </c>
      <c r="Z3" s="165"/>
      <c r="AA3" s="165"/>
      <c r="AB3" s="165"/>
      <c r="AC3" s="165"/>
      <c r="AD3" s="165"/>
      <c r="AE3" s="165"/>
      <c r="AF3" s="165"/>
      <c r="AG3" s="165"/>
      <c r="AH3" s="67"/>
      <c r="AI3" s="27"/>
      <c r="AJ3" s="166" t="s">
        <v>8</v>
      </c>
      <c r="AK3" s="166"/>
      <c r="AL3" s="166"/>
      <c r="AM3" s="166"/>
      <c r="AN3" s="166"/>
      <c r="AO3" s="166"/>
      <c r="AP3" s="166"/>
      <c r="AQ3" s="166"/>
      <c r="AR3" s="166"/>
      <c r="AS3" s="66"/>
      <c r="AU3" s="161"/>
      <c r="AV3" s="161"/>
      <c r="AW3" s="161"/>
      <c r="AX3" s="161"/>
      <c r="AY3" s="161"/>
      <c r="AZ3" s="161"/>
      <c r="BA3" s="161"/>
      <c r="BB3" s="161"/>
      <c r="BC3" s="161"/>
      <c r="BD3" s="35"/>
      <c r="BF3" s="166" t="s">
        <v>9</v>
      </c>
      <c r="BG3" s="166"/>
      <c r="BH3" s="166"/>
      <c r="BI3" s="166"/>
      <c r="BJ3" s="166"/>
      <c r="BK3" s="166"/>
      <c r="BL3" s="166"/>
      <c r="BM3" s="166"/>
      <c r="BN3" s="166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59" t="s">
        <v>0</v>
      </c>
      <c r="E5" s="159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59" t="s">
        <v>0</v>
      </c>
      <c r="Q5" s="159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59" t="s">
        <v>0</v>
      </c>
      <c r="AB5" s="159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63" t="s">
        <v>0</v>
      </c>
      <c r="AM5" s="164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59"/>
      <c r="AX5" s="159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59" t="s">
        <v>0</v>
      </c>
      <c r="BI5" s="159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26">
        <v>1</v>
      </c>
      <c r="C6" s="127">
        <v>15882</v>
      </c>
      <c r="D6" s="99" t="s">
        <v>350</v>
      </c>
      <c r="E6" s="132" t="s">
        <v>351</v>
      </c>
      <c r="F6" s="62"/>
      <c r="G6" s="62"/>
      <c r="H6" s="44"/>
      <c r="I6" s="44"/>
      <c r="J6" s="44"/>
      <c r="K6" s="44"/>
      <c r="L6" s="70"/>
      <c r="N6" s="126">
        <v>1</v>
      </c>
      <c r="O6" s="127">
        <v>15882</v>
      </c>
      <c r="P6" s="99" t="s">
        <v>350</v>
      </c>
      <c r="Q6" s="132" t="s">
        <v>351</v>
      </c>
      <c r="R6" s="62"/>
      <c r="S6" s="5"/>
      <c r="T6" s="44"/>
      <c r="U6" s="44"/>
      <c r="V6" s="70"/>
      <c r="Y6" s="126">
        <v>1</v>
      </c>
      <c r="Z6" s="127">
        <v>15882</v>
      </c>
      <c r="AA6" s="99" t="s">
        <v>350</v>
      </c>
      <c r="AB6" s="132" t="s">
        <v>351</v>
      </c>
      <c r="AC6" s="62"/>
      <c r="AD6" s="5"/>
      <c r="AE6" s="44"/>
      <c r="AF6" s="44"/>
      <c r="AG6" s="70"/>
      <c r="AJ6" s="126">
        <v>1</v>
      </c>
      <c r="AK6" s="127">
        <v>15882</v>
      </c>
      <c r="AL6" s="99" t="s">
        <v>350</v>
      </c>
      <c r="AM6" s="132" t="s">
        <v>351</v>
      </c>
      <c r="AN6" s="62"/>
      <c r="AO6" s="5"/>
      <c r="AP6" s="44"/>
      <c r="AQ6" s="44"/>
      <c r="AR6" s="70"/>
      <c r="AU6" s="58"/>
      <c r="AV6" s="107"/>
      <c r="AW6" s="99"/>
      <c r="AX6" s="99"/>
      <c r="AY6" s="62"/>
      <c r="AZ6" s="5"/>
      <c r="BA6" s="44"/>
      <c r="BB6" s="44"/>
      <c r="BC6" s="70"/>
      <c r="BF6" s="126">
        <v>1</v>
      </c>
      <c r="BG6" s="127">
        <v>15882</v>
      </c>
      <c r="BH6" s="99" t="s">
        <v>350</v>
      </c>
      <c r="BI6" s="132" t="s">
        <v>351</v>
      </c>
      <c r="BJ6" s="62"/>
      <c r="BK6" s="5"/>
      <c r="BL6" s="44"/>
      <c r="BM6" s="44"/>
      <c r="BN6" s="70"/>
    </row>
    <row r="7" spans="2:66" ht="21">
      <c r="B7" s="126">
        <v>2</v>
      </c>
      <c r="C7" s="126">
        <v>15883</v>
      </c>
      <c r="D7" s="76" t="s">
        <v>352</v>
      </c>
      <c r="E7" s="76" t="s">
        <v>353</v>
      </c>
      <c r="F7" s="63"/>
      <c r="G7" s="63"/>
      <c r="H7" s="46"/>
      <c r="I7" s="46"/>
      <c r="J7" s="46"/>
      <c r="K7" s="46"/>
      <c r="L7" s="71"/>
      <c r="N7" s="126">
        <v>2</v>
      </c>
      <c r="O7" s="126">
        <v>15883</v>
      </c>
      <c r="P7" s="76" t="s">
        <v>352</v>
      </c>
      <c r="Q7" s="76" t="s">
        <v>353</v>
      </c>
      <c r="R7" s="63"/>
      <c r="S7" s="6"/>
      <c r="T7" s="46"/>
      <c r="U7" s="46"/>
      <c r="V7" s="71"/>
      <c r="Y7" s="126">
        <v>2</v>
      </c>
      <c r="Z7" s="126">
        <v>15883</v>
      </c>
      <c r="AA7" s="76" t="s">
        <v>352</v>
      </c>
      <c r="AB7" s="76" t="s">
        <v>353</v>
      </c>
      <c r="AC7" s="63"/>
      <c r="AD7" s="6"/>
      <c r="AE7" s="46"/>
      <c r="AF7" s="46"/>
      <c r="AG7" s="71"/>
      <c r="AJ7" s="126">
        <v>2</v>
      </c>
      <c r="AK7" s="126">
        <v>15883</v>
      </c>
      <c r="AL7" s="76" t="s">
        <v>352</v>
      </c>
      <c r="AM7" s="76" t="s">
        <v>353</v>
      </c>
      <c r="AN7" s="63"/>
      <c r="AO7" s="6"/>
      <c r="AP7" s="46"/>
      <c r="AQ7" s="46"/>
      <c r="AR7" s="71"/>
      <c r="AU7" s="13"/>
      <c r="AV7" s="96"/>
      <c r="AW7" s="99"/>
      <c r="AX7" s="99"/>
      <c r="AY7" s="63"/>
      <c r="AZ7" s="68"/>
      <c r="BA7" s="69"/>
      <c r="BB7" s="46"/>
      <c r="BC7" s="71"/>
      <c r="BF7" s="126">
        <v>2</v>
      </c>
      <c r="BG7" s="126">
        <v>15883</v>
      </c>
      <c r="BH7" s="76" t="s">
        <v>352</v>
      </c>
      <c r="BI7" s="76" t="s">
        <v>353</v>
      </c>
      <c r="BJ7" s="63"/>
      <c r="BK7" s="6"/>
      <c r="BL7" s="46"/>
      <c r="BM7" s="46"/>
      <c r="BN7" s="71"/>
    </row>
    <row r="8" spans="2:66" ht="21">
      <c r="B8" s="126">
        <v>3</v>
      </c>
      <c r="C8" s="126">
        <v>16068</v>
      </c>
      <c r="D8" s="76" t="s">
        <v>37</v>
      </c>
      <c r="E8" s="76" t="s">
        <v>38</v>
      </c>
      <c r="F8" s="63"/>
      <c r="G8" s="63"/>
      <c r="H8" s="46"/>
      <c r="I8" s="46"/>
      <c r="J8" s="46"/>
      <c r="K8" s="46"/>
      <c r="L8" s="71"/>
      <c r="N8" s="126">
        <v>3</v>
      </c>
      <c r="O8" s="126">
        <v>16068</v>
      </c>
      <c r="P8" s="76" t="s">
        <v>37</v>
      </c>
      <c r="Q8" s="76" t="s">
        <v>38</v>
      </c>
      <c r="R8" s="63"/>
      <c r="S8" s="6"/>
      <c r="T8" s="46"/>
      <c r="U8" s="46"/>
      <c r="V8" s="71"/>
      <c r="Y8" s="126">
        <v>3</v>
      </c>
      <c r="Z8" s="126">
        <v>16068</v>
      </c>
      <c r="AA8" s="76" t="s">
        <v>37</v>
      </c>
      <c r="AB8" s="76" t="s">
        <v>38</v>
      </c>
      <c r="AC8" s="63"/>
      <c r="AD8" s="6"/>
      <c r="AE8" s="46"/>
      <c r="AF8" s="46"/>
      <c r="AG8" s="71"/>
      <c r="AJ8" s="126">
        <v>3</v>
      </c>
      <c r="AK8" s="126">
        <v>16068</v>
      </c>
      <c r="AL8" s="76" t="s">
        <v>37</v>
      </c>
      <c r="AM8" s="76" t="s">
        <v>38</v>
      </c>
      <c r="AN8" s="63"/>
      <c r="AO8" s="6"/>
      <c r="AP8" s="46"/>
      <c r="AQ8" s="46"/>
      <c r="AR8" s="71"/>
      <c r="AU8" s="13"/>
      <c r="AV8" s="96"/>
      <c r="AW8" s="100"/>
      <c r="AX8" s="100"/>
      <c r="AY8" s="63"/>
      <c r="AZ8" s="6"/>
      <c r="BA8" s="46"/>
      <c r="BB8" s="46"/>
      <c r="BC8" s="71"/>
      <c r="BF8" s="126">
        <v>3</v>
      </c>
      <c r="BG8" s="126">
        <v>16068</v>
      </c>
      <c r="BH8" s="76" t="s">
        <v>37</v>
      </c>
      <c r="BI8" s="76" t="s">
        <v>38</v>
      </c>
      <c r="BJ8" s="63"/>
      <c r="BK8" s="6"/>
      <c r="BL8" s="46"/>
      <c r="BM8" s="46"/>
      <c r="BN8" s="71"/>
    </row>
    <row r="9" spans="2:66" ht="21">
      <c r="B9" s="126">
        <v>4</v>
      </c>
      <c r="C9" s="126">
        <v>16283</v>
      </c>
      <c r="D9" s="143" t="s">
        <v>354</v>
      </c>
      <c r="E9" s="143" t="s">
        <v>355</v>
      </c>
      <c r="F9" s="63"/>
      <c r="G9" s="6"/>
      <c r="H9" s="46"/>
      <c r="I9" s="46"/>
      <c r="J9" s="46"/>
      <c r="K9" s="46"/>
      <c r="L9" s="71"/>
      <c r="N9" s="126">
        <v>4</v>
      </c>
      <c r="O9" s="126">
        <v>16283</v>
      </c>
      <c r="P9" s="143" t="s">
        <v>354</v>
      </c>
      <c r="Q9" s="143" t="s">
        <v>355</v>
      </c>
      <c r="R9" s="63"/>
      <c r="S9" s="6"/>
      <c r="T9" s="46"/>
      <c r="U9" s="46"/>
      <c r="V9" s="71"/>
      <c r="Y9" s="126">
        <v>4</v>
      </c>
      <c r="Z9" s="126">
        <v>16283</v>
      </c>
      <c r="AA9" s="143" t="s">
        <v>354</v>
      </c>
      <c r="AB9" s="143" t="s">
        <v>355</v>
      </c>
      <c r="AC9" s="63"/>
      <c r="AD9" s="6"/>
      <c r="AE9" s="46"/>
      <c r="AF9" s="46"/>
      <c r="AG9" s="71"/>
      <c r="AJ9" s="126">
        <v>4</v>
      </c>
      <c r="AK9" s="126">
        <v>16283</v>
      </c>
      <c r="AL9" s="143" t="s">
        <v>354</v>
      </c>
      <c r="AM9" s="143" t="s">
        <v>355</v>
      </c>
      <c r="AN9" s="63"/>
      <c r="AO9" s="6"/>
      <c r="AP9" s="46"/>
      <c r="AQ9" s="46"/>
      <c r="AR9" s="71"/>
      <c r="AU9" s="13"/>
      <c r="AV9" s="96"/>
      <c r="AW9" s="99"/>
      <c r="AX9" s="99"/>
      <c r="AY9" s="63"/>
      <c r="AZ9" s="6"/>
      <c r="BA9" s="46"/>
      <c r="BB9" s="46"/>
      <c r="BC9" s="71"/>
      <c r="BF9" s="126">
        <v>4</v>
      </c>
      <c r="BG9" s="126">
        <v>16283</v>
      </c>
      <c r="BH9" s="143" t="s">
        <v>354</v>
      </c>
      <c r="BI9" s="143" t="s">
        <v>355</v>
      </c>
      <c r="BJ9" s="63"/>
      <c r="BK9" s="6"/>
      <c r="BL9" s="46"/>
      <c r="BM9" s="46"/>
      <c r="BN9" s="71"/>
    </row>
    <row r="10" spans="2:66" ht="21">
      <c r="B10" s="126">
        <v>5</v>
      </c>
      <c r="C10" s="126">
        <v>16350</v>
      </c>
      <c r="D10" s="144" t="s">
        <v>356</v>
      </c>
      <c r="E10" s="144" t="s">
        <v>22</v>
      </c>
      <c r="F10" s="63"/>
      <c r="G10" s="6"/>
      <c r="H10" s="46"/>
      <c r="I10" s="46"/>
      <c r="J10" s="46"/>
      <c r="K10" s="46"/>
      <c r="L10" s="71"/>
      <c r="N10" s="126">
        <v>5</v>
      </c>
      <c r="O10" s="126">
        <v>16350</v>
      </c>
      <c r="P10" s="144" t="s">
        <v>356</v>
      </c>
      <c r="Q10" s="144" t="s">
        <v>22</v>
      </c>
      <c r="R10" s="63"/>
      <c r="S10" s="6"/>
      <c r="T10" s="46"/>
      <c r="U10" s="46"/>
      <c r="V10" s="71"/>
      <c r="Y10" s="126">
        <v>5</v>
      </c>
      <c r="Z10" s="126">
        <v>16350</v>
      </c>
      <c r="AA10" s="144" t="s">
        <v>356</v>
      </c>
      <c r="AB10" s="144" t="s">
        <v>22</v>
      </c>
      <c r="AC10" s="63"/>
      <c r="AD10" s="6"/>
      <c r="AE10" s="46"/>
      <c r="AF10" s="46"/>
      <c r="AG10" s="71"/>
      <c r="AJ10" s="126">
        <v>5</v>
      </c>
      <c r="AK10" s="126">
        <v>16350</v>
      </c>
      <c r="AL10" s="144" t="s">
        <v>356</v>
      </c>
      <c r="AM10" s="144" t="s">
        <v>22</v>
      </c>
      <c r="AN10" s="63"/>
      <c r="AO10" s="6"/>
      <c r="AP10" s="46"/>
      <c r="AQ10" s="46"/>
      <c r="AR10" s="71"/>
      <c r="AU10" s="13"/>
      <c r="AV10" s="96"/>
      <c r="AW10" s="99"/>
      <c r="AX10" s="99"/>
      <c r="AY10" s="63"/>
      <c r="AZ10" s="6"/>
      <c r="BA10" s="46"/>
      <c r="BB10" s="46"/>
      <c r="BC10" s="71"/>
      <c r="BF10" s="126">
        <v>5</v>
      </c>
      <c r="BG10" s="126">
        <v>16350</v>
      </c>
      <c r="BH10" s="144" t="s">
        <v>356</v>
      </c>
      <c r="BI10" s="144" t="s">
        <v>22</v>
      </c>
      <c r="BJ10" s="63"/>
      <c r="BK10" s="6"/>
      <c r="BL10" s="46"/>
      <c r="BM10" s="46"/>
      <c r="BN10" s="71"/>
    </row>
    <row r="11" spans="2:66" ht="21">
      <c r="B11" s="126">
        <v>6</v>
      </c>
      <c r="C11" s="126">
        <v>16352</v>
      </c>
      <c r="D11" s="99" t="s">
        <v>357</v>
      </c>
      <c r="E11" s="99" t="s">
        <v>358</v>
      </c>
      <c r="F11" s="63"/>
      <c r="G11" s="6"/>
      <c r="H11" s="46"/>
      <c r="I11" s="46"/>
      <c r="J11" s="46"/>
      <c r="K11" s="46"/>
      <c r="L11" s="71"/>
      <c r="N11" s="126">
        <v>6</v>
      </c>
      <c r="O11" s="126">
        <v>16352</v>
      </c>
      <c r="P11" s="99" t="s">
        <v>357</v>
      </c>
      <c r="Q11" s="99" t="s">
        <v>358</v>
      </c>
      <c r="R11" s="63"/>
      <c r="S11" s="6"/>
      <c r="T11" s="46"/>
      <c r="U11" s="46"/>
      <c r="V11" s="71"/>
      <c r="Y11" s="126">
        <v>6</v>
      </c>
      <c r="Z11" s="126">
        <v>16352</v>
      </c>
      <c r="AA11" s="99" t="s">
        <v>357</v>
      </c>
      <c r="AB11" s="99" t="s">
        <v>358</v>
      </c>
      <c r="AC11" s="63"/>
      <c r="AD11" s="6"/>
      <c r="AE11" s="46"/>
      <c r="AF11" s="46"/>
      <c r="AG11" s="71"/>
      <c r="AJ11" s="126">
        <v>6</v>
      </c>
      <c r="AK11" s="126">
        <v>16352</v>
      </c>
      <c r="AL11" s="99" t="s">
        <v>357</v>
      </c>
      <c r="AM11" s="99" t="s">
        <v>358</v>
      </c>
      <c r="AN11" s="63"/>
      <c r="AO11" s="6"/>
      <c r="AP11" s="46"/>
      <c r="AQ11" s="46"/>
      <c r="AR11" s="71"/>
      <c r="AU11" s="13"/>
      <c r="AV11" s="115"/>
      <c r="AW11" s="109"/>
      <c r="AX11" s="109"/>
      <c r="AY11" s="63"/>
      <c r="AZ11" s="6"/>
      <c r="BA11" s="46"/>
      <c r="BB11" s="46"/>
      <c r="BC11" s="71"/>
      <c r="BF11" s="126">
        <v>6</v>
      </c>
      <c r="BG11" s="126">
        <v>16352</v>
      </c>
      <c r="BH11" s="99" t="s">
        <v>357</v>
      </c>
      <c r="BI11" s="99" t="s">
        <v>358</v>
      </c>
      <c r="BJ11" s="63"/>
      <c r="BK11" s="6"/>
      <c r="BL11" s="46"/>
      <c r="BM11" s="46"/>
      <c r="BN11" s="71"/>
    </row>
    <row r="12" spans="2:66" ht="21">
      <c r="B12" s="126">
        <v>7</v>
      </c>
      <c r="C12" s="126">
        <v>16354</v>
      </c>
      <c r="D12" s="144" t="s">
        <v>359</v>
      </c>
      <c r="E12" s="144" t="s">
        <v>360</v>
      </c>
      <c r="F12" s="63"/>
      <c r="G12" s="6"/>
      <c r="H12" s="46"/>
      <c r="I12" s="46"/>
      <c r="J12" s="46"/>
      <c r="K12" s="46"/>
      <c r="L12" s="71"/>
      <c r="N12" s="126">
        <v>7</v>
      </c>
      <c r="O12" s="126">
        <v>16354</v>
      </c>
      <c r="P12" s="144" t="s">
        <v>359</v>
      </c>
      <c r="Q12" s="144" t="s">
        <v>360</v>
      </c>
      <c r="R12" s="63"/>
      <c r="S12" s="6"/>
      <c r="T12" s="46"/>
      <c r="U12" s="46"/>
      <c r="V12" s="71"/>
      <c r="Y12" s="126">
        <v>7</v>
      </c>
      <c r="Z12" s="126">
        <v>16354</v>
      </c>
      <c r="AA12" s="144" t="s">
        <v>359</v>
      </c>
      <c r="AB12" s="144" t="s">
        <v>360</v>
      </c>
      <c r="AC12" s="63"/>
      <c r="AD12" s="6"/>
      <c r="AE12" s="46"/>
      <c r="AF12" s="46"/>
      <c r="AG12" s="71"/>
      <c r="AJ12" s="126">
        <v>7</v>
      </c>
      <c r="AK12" s="126">
        <v>16354</v>
      </c>
      <c r="AL12" s="144" t="s">
        <v>359</v>
      </c>
      <c r="AM12" s="144" t="s">
        <v>360</v>
      </c>
      <c r="AN12" s="63"/>
      <c r="AO12" s="6"/>
      <c r="AP12" s="46"/>
      <c r="AQ12" s="46"/>
      <c r="AR12" s="71"/>
      <c r="AU12" s="13"/>
      <c r="AV12" s="96"/>
      <c r="AW12" s="99"/>
      <c r="AX12" s="99"/>
      <c r="AY12" s="63"/>
      <c r="AZ12" s="6"/>
      <c r="BA12" s="46"/>
      <c r="BB12" s="46"/>
      <c r="BC12" s="71"/>
      <c r="BF12" s="126">
        <v>7</v>
      </c>
      <c r="BG12" s="126">
        <v>16354</v>
      </c>
      <c r="BH12" s="144" t="s">
        <v>359</v>
      </c>
      <c r="BI12" s="144" t="s">
        <v>360</v>
      </c>
      <c r="BJ12" s="63"/>
      <c r="BK12" s="6"/>
      <c r="BL12" s="46"/>
      <c r="BM12" s="46"/>
      <c r="BN12" s="71"/>
    </row>
    <row r="13" spans="2:66" ht="21">
      <c r="B13" s="126">
        <v>8</v>
      </c>
      <c r="C13" s="126">
        <v>16357</v>
      </c>
      <c r="D13" s="99" t="s">
        <v>51</v>
      </c>
      <c r="E13" s="99" t="s">
        <v>361</v>
      </c>
      <c r="F13" s="63"/>
      <c r="G13" s="6"/>
      <c r="H13" s="46"/>
      <c r="I13" s="46"/>
      <c r="J13" s="46"/>
      <c r="K13" s="46"/>
      <c r="L13" s="71"/>
      <c r="N13" s="126">
        <v>8</v>
      </c>
      <c r="O13" s="126">
        <v>16357</v>
      </c>
      <c r="P13" s="99" t="s">
        <v>51</v>
      </c>
      <c r="Q13" s="99" t="s">
        <v>361</v>
      </c>
      <c r="R13" s="63"/>
      <c r="S13" s="6"/>
      <c r="T13" s="46"/>
      <c r="U13" s="46"/>
      <c r="V13" s="71"/>
      <c r="Y13" s="126">
        <v>8</v>
      </c>
      <c r="Z13" s="126">
        <v>16357</v>
      </c>
      <c r="AA13" s="99" t="s">
        <v>51</v>
      </c>
      <c r="AB13" s="99" t="s">
        <v>361</v>
      </c>
      <c r="AC13" s="63"/>
      <c r="AD13" s="6"/>
      <c r="AE13" s="46"/>
      <c r="AF13" s="46"/>
      <c r="AG13" s="71"/>
      <c r="AJ13" s="126">
        <v>8</v>
      </c>
      <c r="AK13" s="126">
        <v>16357</v>
      </c>
      <c r="AL13" s="99" t="s">
        <v>51</v>
      </c>
      <c r="AM13" s="99" t="s">
        <v>361</v>
      </c>
      <c r="AN13" s="63"/>
      <c r="AO13" s="6"/>
      <c r="AP13" s="46"/>
      <c r="AQ13" s="46"/>
      <c r="AR13" s="71"/>
      <c r="AU13" s="13"/>
      <c r="AV13" s="96"/>
      <c r="AW13" s="99"/>
      <c r="AX13" s="99"/>
      <c r="AY13" s="63"/>
      <c r="AZ13" s="6"/>
      <c r="BA13" s="46"/>
      <c r="BB13" s="46"/>
      <c r="BC13" s="71"/>
      <c r="BF13" s="126">
        <v>8</v>
      </c>
      <c r="BG13" s="126">
        <v>16357</v>
      </c>
      <c r="BH13" s="99" t="s">
        <v>51</v>
      </c>
      <c r="BI13" s="99" t="s">
        <v>361</v>
      </c>
      <c r="BJ13" s="63"/>
      <c r="BK13" s="6"/>
      <c r="BL13" s="46"/>
      <c r="BM13" s="46"/>
      <c r="BN13" s="71"/>
    </row>
    <row r="14" spans="2:66" ht="21">
      <c r="B14" s="126">
        <v>9</v>
      </c>
      <c r="C14" s="126">
        <v>16427</v>
      </c>
      <c r="D14" s="143" t="s">
        <v>231</v>
      </c>
      <c r="E14" s="143" t="s">
        <v>362</v>
      </c>
      <c r="F14" s="63"/>
      <c r="G14" s="6"/>
      <c r="H14" s="46"/>
      <c r="I14" s="46"/>
      <c r="J14" s="46"/>
      <c r="K14" s="46"/>
      <c r="L14" s="71"/>
      <c r="N14" s="126">
        <v>9</v>
      </c>
      <c r="O14" s="126">
        <v>16427</v>
      </c>
      <c r="P14" s="143" t="s">
        <v>231</v>
      </c>
      <c r="Q14" s="143" t="s">
        <v>362</v>
      </c>
      <c r="R14" s="63"/>
      <c r="S14" s="6"/>
      <c r="T14" s="46"/>
      <c r="U14" s="46"/>
      <c r="V14" s="71"/>
      <c r="Y14" s="126">
        <v>9</v>
      </c>
      <c r="Z14" s="126">
        <v>16427</v>
      </c>
      <c r="AA14" s="143" t="s">
        <v>231</v>
      </c>
      <c r="AB14" s="143" t="s">
        <v>362</v>
      </c>
      <c r="AC14" s="63"/>
      <c r="AD14" s="6"/>
      <c r="AE14" s="46"/>
      <c r="AF14" s="46"/>
      <c r="AG14" s="71"/>
      <c r="AJ14" s="126">
        <v>9</v>
      </c>
      <c r="AK14" s="126">
        <v>16427</v>
      </c>
      <c r="AL14" s="143" t="s">
        <v>231</v>
      </c>
      <c r="AM14" s="143" t="s">
        <v>362</v>
      </c>
      <c r="AN14" s="63"/>
      <c r="AO14" s="6"/>
      <c r="AP14" s="46"/>
      <c r="AQ14" s="46"/>
      <c r="AR14" s="71"/>
      <c r="AU14" s="13"/>
      <c r="AV14" s="96"/>
      <c r="AW14" s="99"/>
      <c r="AX14" s="99"/>
      <c r="AY14" s="63"/>
      <c r="AZ14" s="6"/>
      <c r="BA14" s="46"/>
      <c r="BB14" s="46"/>
      <c r="BC14" s="71"/>
      <c r="BF14" s="126">
        <v>9</v>
      </c>
      <c r="BG14" s="126">
        <v>16427</v>
      </c>
      <c r="BH14" s="143" t="s">
        <v>231</v>
      </c>
      <c r="BI14" s="143" t="s">
        <v>362</v>
      </c>
      <c r="BJ14" s="63"/>
      <c r="BK14" s="6"/>
      <c r="BL14" s="46"/>
      <c r="BM14" s="46"/>
      <c r="BN14" s="71"/>
    </row>
    <row r="15" spans="2:66" ht="21">
      <c r="B15" s="126">
        <v>10</v>
      </c>
      <c r="C15" s="126">
        <v>16435</v>
      </c>
      <c r="D15" s="99" t="s">
        <v>363</v>
      </c>
      <c r="E15" s="99" t="s">
        <v>364</v>
      </c>
      <c r="F15" s="63"/>
      <c r="G15" s="6"/>
      <c r="H15" s="46"/>
      <c r="I15" s="46"/>
      <c r="J15" s="46"/>
      <c r="K15" s="46"/>
      <c r="L15" s="71"/>
      <c r="N15" s="126">
        <v>10</v>
      </c>
      <c r="O15" s="126">
        <v>16435</v>
      </c>
      <c r="P15" s="99" t="s">
        <v>363</v>
      </c>
      <c r="Q15" s="99" t="s">
        <v>364</v>
      </c>
      <c r="R15" s="63"/>
      <c r="S15" s="6"/>
      <c r="T15" s="46"/>
      <c r="U15" s="46"/>
      <c r="V15" s="71"/>
      <c r="Y15" s="126">
        <v>10</v>
      </c>
      <c r="Z15" s="126">
        <v>16435</v>
      </c>
      <c r="AA15" s="99" t="s">
        <v>363</v>
      </c>
      <c r="AB15" s="99" t="s">
        <v>364</v>
      </c>
      <c r="AC15" s="63"/>
      <c r="AD15" s="6"/>
      <c r="AE15" s="46"/>
      <c r="AF15" s="46"/>
      <c r="AG15" s="71"/>
      <c r="AJ15" s="126">
        <v>10</v>
      </c>
      <c r="AK15" s="126">
        <v>16435</v>
      </c>
      <c r="AL15" s="99" t="s">
        <v>363</v>
      </c>
      <c r="AM15" s="99" t="s">
        <v>364</v>
      </c>
      <c r="AN15" s="63"/>
      <c r="AO15" s="6"/>
      <c r="AP15" s="46"/>
      <c r="AQ15" s="46"/>
      <c r="AR15" s="71"/>
      <c r="AU15" s="13"/>
      <c r="AV15" s="75"/>
      <c r="AW15" s="99"/>
      <c r="AX15" s="99"/>
      <c r="AY15" s="63"/>
      <c r="AZ15" s="6"/>
      <c r="BA15" s="46"/>
      <c r="BB15" s="46"/>
      <c r="BC15" s="71"/>
      <c r="BF15" s="126">
        <v>10</v>
      </c>
      <c r="BG15" s="126">
        <v>16435</v>
      </c>
      <c r="BH15" s="99" t="s">
        <v>363</v>
      </c>
      <c r="BI15" s="99" t="s">
        <v>364</v>
      </c>
      <c r="BJ15" s="63"/>
      <c r="BK15" s="6"/>
      <c r="BL15" s="46"/>
      <c r="BM15" s="46"/>
      <c r="BN15" s="71"/>
    </row>
    <row r="16" spans="2:66" ht="21">
      <c r="B16" s="126">
        <v>11</v>
      </c>
      <c r="C16" s="126">
        <v>16436</v>
      </c>
      <c r="D16" s="143" t="s">
        <v>365</v>
      </c>
      <c r="E16" s="143" t="s">
        <v>366</v>
      </c>
      <c r="F16" s="63"/>
      <c r="G16" s="6"/>
      <c r="H16" s="46"/>
      <c r="I16" s="46"/>
      <c r="J16" s="46"/>
      <c r="K16" s="46"/>
      <c r="L16" s="71"/>
      <c r="N16" s="126">
        <v>11</v>
      </c>
      <c r="O16" s="126">
        <v>16436</v>
      </c>
      <c r="P16" s="143" t="s">
        <v>365</v>
      </c>
      <c r="Q16" s="143" t="s">
        <v>366</v>
      </c>
      <c r="R16" s="63"/>
      <c r="S16" s="6"/>
      <c r="T16" s="46"/>
      <c r="U16" s="46"/>
      <c r="V16" s="71"/>
      <c r="Y16" s="126">
        <v>11</v>
      </c>
      <c r="Z16" s="126">
        <v>16436</v>
      </c>
      <c r="AA16" s="143" t="s">
        <v>365</v>
      </c>
      <c r="AB16" s="143" t="s">
        <v>366</v>
      </c>
      <c r="AC16" s="63"/>
      <c r="AD16" s="6"/>
      <c r="AE16" s="46"/>
      <c r="AF16" s="46"/>
      <c r="AG16" s="71"/>
      <c r="AJ16" s="126">
        <v>11</v>
      </c>
      <c r="AK16" s="126">
        <v>16436</v>
      </c>
      <c r="AL16" s="143" t="s">
        <v>365</v>
      </c>
      <c r="AM16" s="143" t="s">
        <v>366</v>
      </c>
      <c r="AN16" s="63"/>
      <c r="AO16" s="6"/>
      <c r="AP16" s="46"/>
      <c r="AQ16" s="46"/>
      <c r="AR16" s="71"/>
      <c r="AU16" s="13"/>
      <c r="AV16" s="96"/>
      <c r="AW16" s="99"/>
      <c r="AX16" s="99"/>
      <c r="AY16" s="63"/>
      <c r="AZ16" s="6"/>
      <c r="BA16" s="46"/>
      <c r="BB16" s="46"/>
      <c r="BC16" s="71"/>
      <c r="BF16" s="126">
        <v>11</v>
      </c>
      <c r="BG16" s="126">
        <v>16436</v>
      </c>
      <c r="BH16" s="143" t="s">
        <v>365</v>
      </c>
      <c r="BI16" s="143" t="s">
        <v>366</v>
      </c>
      <c r="BJ16" s="63"/>
      <c r="BK16" s="6"/>
      <c r="BL16" s="46"/>
      <c r="BM16" s="46"/>
      <c r="BN16" s="71"/>
    </row>
    <row r="17" spans="2:66" ht="21">
      <c r="B17" s="126">
        <v>12</v>
      </c>
      <c r="C17" s="128" t="s">
        <v>339</v>
      </c>
      <c r="D17" s="144" t="s">
        <v>367</v>
      </c>
      <c r="E17" s="144" t="s">
        <v>368</v>
      </c>
      <c r="F17" s="63"/>
      <c r="G17" s="6"/>
      <c r="H17" s="46"/>
      <c r="I17" s="46"/>
      <c r="J17" s="46"/>
      <c r="K17" s="46"/>
      <c r="L17" s="71"/>
      <c r="N17" s="126">
        <v>12</v>
      </c>
      <c r="O17" s="128" t="s">
        <v>339</v>
      </c>
      <c r="P17" s="144" t="s">
        <v>367</v>
      </c>
      <c r="Q17" s="144" t="s">
        <v>368</v>
      </c>
      <c r="R17" s="63"/>
      <c r="S17" s="6"/>
      <c r="T17" s="46"/>
      <c r="U17" s="46"/>
      <c r="V17" s="71"/>
      <c r="Y17" s="126">
        <v>12</v>
      </c>
      <c r="Z17" s="128" t="s">
        <v>339</v>
      </c>
      <c r="AA17" s="144" t="s">
        <v>367</v>
      </c>
      <c r="AB17" s="144" t="s">
        <v>368</v>
      </c>
      <c r="AC17" s="63"/>
      <c r="AD17" s="6"/>
      <c r="AE17" s="46"/>
      <c r="AF17" s="46"/>
      <c r="AG17" s="71"/>
      <c r="AJ17" s="126">
        <v>12</v>
      </c>
      <c r="AK17" s="128" t="s">
        <v>339</v>
      </c>
      <c r="AL17" s="144" t="s">
        <v>367</v>
      </c>
      <c r="AM17" s="144" t="s">
        <v>368</v>
      </c>
      <c r="AN17" s="63"/>
      <c r="AO17" s="6"/>
      <c r="AP17" s="46"/>
      <c r="AQ17" s="46"/>
      <c r="AR17" s="71"/>
      <c r="AU17" s="13"/>
      <c r="AV17" s="96"/>
      <c r="AW17" s="102"/>
      <c r="AX17" s="102"/>
      <c r="AY17" s="63"/>
      <c r="AZ17" s="6"/>
      <c r="BA17" s="46"/>
      <c r="BB17" s="46"/>
      <c r="BC17" s="71"/>
      <c r="BF17" s="126">
        <v>12</v>
      </c>
      <c r="BG17" s="128" t="s">
        <v>339</v>
      </c>
      <c r="BH17" s="144" t="s">
        <v>367</v>
      </c>
      <c r="BI17" s="144" t="s">
        <v>368</v>
      </c>
      <c r="BJ17" s="63"/>
      <c r="BK17" s="6"/>
      <c r="BL17" s="46"/>
      <c r="BM17" s="46"/>
      <c r="BN17" s="71"/>
    </row>
    <row r="18" spans="2:66" ht="21">
      <c r="B18" s="126">
        <v>13</v>
      </c>
      <c r="C18" s="126" t="s">
        <v>340</v>
      </c>
      <c r="D18" s="76" t="s">
        <v>369</v>
      </c>
      <c r="E18" s="76" t="s">
        <v>370</v>
      </c>
      <c r="F18" s="63"/>
      <c r="G18" s="6"/>
      <c r="H18" s="46"/>
      <c r="I18" s="46"/>
      <c r="J18" s="46"/>
      <c r="K18" s="46"/>
      <c r="L18" s="71"/>
      <c r="N18" s="126">
        <v>13</v>
      </c>
      <c r="O18" s="126" t="s">
        <v>340</v>
      </c>
      <c r="P18" s="76" t="s">
        <v>369</v>
      </c>
      <c r="Q18" s="76" t="s">
        <v>370</v>
      </c>
      <c r="R18" s="63"/>
      <c r="S18" s="6"/>
      <c r="T18" s="46"/>
      <c r="U18" s="46"/>
      <c r="V18" s="71"/>
      <c r="Y18" s="126">
        <v>13</v>
      </c>
      <c r="Z18" s="126" t="s">
        <v>340</v>
      </c>
      <c r="AA18" s="76" t="s">
        <v>369</v>
      </c>
      <c r="AB18" s="76" t="s">
        <v>370</v>
      </c>
      <c r="AC18" s="63"/>
      <c r="AD18" s="6"/>
      <c r="AE18" s="46"/>
      <c r="AF18" s="46"/>
      <c r="AG18" s="71"/>
      <c r="AJ18" s="126">
        <v>13</v>
      </c>
      <c r="AK18" s="126" t="s">
        <v>340</v>
      </c>
      <c r="AL18" s="76" t="s">
        <v>369</v>
      </c>
      <c r="AM18" s="76" t="s">
        <v>370</v>
      </c>
      <c r="AN18" s="63"/>
      <c r="AO18" s="6"/>
      <c r="AP18" s="46"/>
      <c r="AQ18" s="46"/>
      <c r="AR18" s="71"/>
      <c r="AU18" s="13"/>
      <c r="AV18" s="115"/>
      <c r="AW18" s="99"/>
      <c r="AX18" s="99"/>
      <c r="AY18" s="63"/>
      <c r="AZ18" s="6"/>
      <c r="BA18" s="46"/>
      <c r="BB18" s="46"/>
      <c r="BC18" s="71"/>
      <c r="BF18" s="126">
        <v>13</v>
      </c>
      <c r="BG18" s="126" t="s">
        <v>340</v>
      </c>
      <c r="BH18" s="76" t="s">
        <v>369</v>
      </c>
      <c r="BI18" s="76" t="s">
        <v>370</v>
      </c>
      <c r="BJ18" s="63"/>
      <c r="BK18" s="6"/>
      <c r="BL18" s="46"/>
      <c r="BM18" s="46"/>
      <c r="BN18" s="71"/>
    </row>
    <row r="19" spans="2:66" ht="21">
      <c r="B19" s="126">
        <v>14</v>
      </c>
      <c r="C19" s="128" t="s">
        <v>341</v>
      </c>
      <c r="D19" s="99" t="s">
        <v>371</v>
      </c>
      <c r="E19" s="99" t="s">
        <v>372</v>
      </c>
      <c r="F19" s="63"/>
      <c r="G19" s="6"/>
      <c r="H19" s="46"/>
      <c r="I19" s="46"/>
      <c r="J19" s="46"/>
      <c r="K19" s="46"/>
      <c r="L19" s="71"/>
      <c r="N19" s="126">
        <v>14</v>
      </c>
      <c r="O19" s="128" t="s">
        <v>341</v>
      </c>
      <c r="P19" s="99" t="s">
        <v>371</v>
      </c>
      <c r="Q19" s="99" t="s">
        <v>372</v>
      </c>
      <c r="R19" s="63"/>
      <c r="S19" s="6"/>
      <c r="T19" s="46"/>
      <c r="U19" s="46"/>
      <c r="V19" s="71"/>
      <c r="Y19" s="126">
        <v>14</v>
      </c>
      <c r="Z19" s="128" t="s">
        <v>341</v>
      </c>
      <c r="AA19" s="99" t="s">
        <v>371</v>
      </c>
      <c r="AB19" s="99" t="s">
        <v>372</v>
      </c>
      <c r="AC19" s="63"/>
      <c r="AD19" s="6"/>
      <c r="AE19" s="46"/>
      <c r="AF19" s="46"/>
      <c r="AG19" s="71"/>
      <c r="AJ19" s="126">
        <v>14</v>
      </c>
      <c r="AK19" s="128" t="s">
        <v>341</v>
      </c>
      <c r="AL19" s="99" t="s">
        <v>371</v>
      </c>
      <c r="AM19" s="99" t="s">
        <v>372</v>
      </c>
      <c r="AN19" s="63"/>
      <c r="AO19" s="6"/>
      <c r="AP19" s="46"/>
      <c r="AQ19" s="46"/>
      <c r="AR19" s="71"/>
      <c r="AU19" s="13"/>
      <c r="AV19" s="117"/>
      <c r="AW19" s="124"/>
      <c r="AX19" s="124"/>
      <c r="AY19" s="63"/>
      <c r="AZ19" s="6"/>
      <c r="BA19" s="46"/>
      <c r="BB19" s="46"/>
      <c r="BC19" s="71"/>
      <c r="BF19" s="126">
        <v>14</v>
      </c>
      <c r="BG19" s="128" t="s">
        <v>341</v>
      </c>
      <c r="BH19" s="99" t="s">
        <v>371</v>
      </c>
      <c r="BI19" s="99" t="s">
        <v>372</v>
      </c>
      <c r="BJ19" s="63"/>
      <c r="BK19" s="6"/>
      <c r="BL19" s="46"/>
      <c r="BM19" s="46"/>
      <c r="BN19" s="71"/>
    </row>
    <row r="20" spans="2:66" ht="21">
      <c r="B20" s="126">
        <v>15</v>
      </c>
      <c r="C20" s="126">
        <v>15863</v>
      </c>
      <c r="D20" s="76" t="s">
        <v>373</v>
      </c>
      <c r="E20" s="76" t="s">
        <v>374</v>
      </c>
      <c r="F20" s="63"/>
      <c r="G20" s="6"/>
      <c r="H20" s="46"/>
      <c r="I20" s="46"/>
      <c r="J20" s="46"/>
      <c r="K20" s="46"/>
      <c r="L20" s="71"/>
      <c r="N20" s="126">
        <v>15</v>
      </c>
      <c r="O20" s="126">
        <v>15863</v>
      </c>
      <c r="P20" s="76" t="s">
        <v>373</v>
      </c>
      <c r="Q20" s="76" t="s">
        <v>374</v>
      </c>
      <c r="R20" s="63"/>
      <c r="S20" s="6"/>
      <c r="T20" s="46"/>
      <c r="U20" s="46"/>
      <c r="V20" s="71"/>
      <c r="Y20" s="126">
        <v>15</v>
      </c>
      <c r="Z20" s="126">
        <v>15863</v>
      </c>
      <c r="AA20" s="76" t="s">
        <v>373</v>
      </c>
      <c r="AB20" s="76" t="s">
        <v>374</v>
      </c>
      <c r="AC20" s="63"/>
      <c r="AD20" s="6"/>
      <c r="AE20" s="46"/>
      <c r="AF20" s="46"/>
      <c r="AG20" s="71"/>
      <c r="AJ20" s="126">
        <v>15</v>
      </c>
      <c r="AK20" s="126">
        <v>15863</v>
      </c>
      <c r="AL20" s="76" t="s">
        <v>373</v>
      </c>
      <c r="AM20" s="76" t="s">
        <v>374</v>
      </c>
      <c r="AN20" s="63"/>
      <c r="AO20" s="6"/>
      <c r="AP20" s="46"/>
      <c r="AQ20" s="46"/>
      <c r="AR20" s="71"/>
      <c r="AU20" s="13"/>
      <c r="AV20" s="96"/>
      <c r="AW20" s="99"/>
      <c r="AX20" s="99"/>
      <c r="AY20" s="63"/>
      <c r="AZ20" s="6"/>
      <c r="BA20" s="46"/>
      <c r="BB20" s="46"/>
      <c r="BC20" s="71"/>
      <c r="BF20" s="126">
        <v>15</v>
      </c>
      <c r="BG20" s="126">
        <v>15863</v>
      </c>
      <c r="BH20" s="76" t="s">
        <v>373</v>
      </c>
      <c r="BI20" s="76" t="s">
        <v>374</v>
      </c>
      <c r="BJ20" s="63"/>
      <c r="BK20" s="6"/>
      <c r="BL20" s="46"/>
      <c r="BM20" s="46"/>
      <c r="BN20" s="71"/>
    </row>
    <row r="21" spans="2:66" ht="21">
      <c r="B21" s="126">
        <v>16</v>
      </c>
      <c r="C21" s="126">
        <v>16345</v>
      </c>
      <c r="D21" s="99" t="s">
        <v>375</v>
      </c>
      <c r="E21" s="99" t="s">
        <v>376</v>
      </c>
      <c r="F21" s="63"/>
      <c r="G21" s="6"/>
      <c r="H21" s="46"/>
      <c r="I21" s="46"/>
      <c r="J21" s="46"/>
      <c r="K21" s="46"/>
      <c r="L21" s="71"/>
      <c r="N21" s="126">
        <v>16</v>
      </c>
      <c r="O21" s="126">
        <v>16345</v>
      </c>
      <c r="P21" s="99" t="s">
        <v>375</v>
      </c>
      <c r="Q21" s="99" t="s">
        <v>376</v>
      </c>
      <c r="R21" s="63"/>
      <c r="S21" s="6"/>
      <c r="T21" s="46"/>
      <c r="U21" s="46"/>
      <c r="V21" s="71"/>
      <c r="Y21" s="126">
        <v>16</v>
      </c>
      <c r="Z21" s="126">
        <v>16345</v>
      </c>
      <c r="AA21" s="99" t="s">
        <v>375</v>
      </c>
      <c r="AB21" s="99" t="s">
        <v>376</v>
      </c>
      <c r="AC21" s="63"/>
      <c r="AD21" s="6"/>
      <c r="AE21" s="46"/>
      <c r="AF21" s="46"/>
      <c r="AG21" s="71"/>
      <c r="AJ21" s="126">
        <v>16</v>
      </c>
      <c r="AK21" s="126">
        <v>16345</v>
      </c>
      <c r="AL21" s="99" t="s">
        <v>375</v>
      </c>
      <c r="AM21" s="99" t="s">
        <v>376</v>
      </c>
      <c r="AN21" s="63"/>
      <c r="AO21" s="6"/>
      <c r="AP21" s="46"/>
      <c r="AQ21" s="46"/>
      <c r="AR21" s="71"/>
      <c r="AU21" s="13"/>
      <c r="AV21" s="123"/>
      <c r="AW21" s="102"/>
      <c r="AX21" s="102"/>
      <c r="AY21" s="63"/>
      <c r="AZ21" s="6"/>
      <c r="BA21" s="46"/>
      <c r="BB21" s="46"/>
      <c r="BC21" s="71"/>
      <c r="BF21" s="126">
        <v>16</v>
      </c>
      <c r="BG21" s="126">
        <v>16345</v>
      </c>
      <c r="BH21" s="99" t="s">
        <v>375</v>
      </c>
      <c r="BI21" s="99" t="s">
        <v>376</v>
      </c>
      <c r="BJ21" s="63"/>
      <c r="BK21" s="6"/>
      <c r="BL21" s="46"/>
      <c r="BM21" s="46"/>
      <c r="BN21" s="71"/>
    </row>
    <row r="22" spans="2:66" ht="21">
      <c r="B22" s="126">
        <v>17</v>
      </c>
      <c r="C22" s="126">
        <v>16378</v>
      </c>
      <c r="D22" s="99" t="s">
        <v>377</v>
      </c>
      <c r="E22" s="99" t="s">
        <v>378</v>
      </c>
      <c r="F22" s="63"/>
      <c r="G22" s="6"/>
      <c r="H22" s="46"/>
      <c r="I22" s="46"/>
      <c r="J22" s="46"/>
      <c r="K22" s="46"/>
      <c r="L22" s="71"/>
      <c r="N22" s="126">
        <v>17</v>
      </c>
      <c r="O22" s="126">
        <v>16378</v>
      </c>
      <c r="P22" s="99" t="s">
        <v>377</v>
      </c>
      <c r="Q22" s="99" t="s">
        <v>378</v>
      </c>
      <c r="R22" s="63"/>
      <c r="S22" s="6"/>
      <c r="T22" s="46"/>
      <c r="U22" s="46"/>
      <c r="V22" s="71"/>
      <c r="Y22" s="126">
        <v>17</v>
      </c>
      <c r="Z22" s="126">
        <v>16378</v>
      </c>
      <c r="AA22" s="99" t="s">
        <v>377</v>
      </c>
      <c r="AB22" s="99" t="s">
        <v>378</v>
      </c>
      <c r="AC22" s="63"/>
      <c r="AD22" s="6"/>
      <c r="AE22" s="46"/>
      <c r="AF22" s="46"/>
      <c r="AG22" s="71"/>
      <c r="AJ22" s="126">
        <v>17</v>
      </c>
      <c r="AK22" s="126">
        <v>16378</v>
      </c>
      <c r="AL22" s="99" t="s">
        <v>377</v>
      </c>
      <c r="AM22" s="99" t="s">
        <v>378</v>
      </c>
      <c r="AN22" s="63"/>
      <c r="AO22" s="6"/>
      <c r="AP22" s="46"/>
      <c r="AQ22" s="46"/>
      <c r="AR22" s="71"/>
      <c r="AU22" s="13"/>
      <c r="AV22" s="115"/>
      <c r="AW22" s="100"/>
      <c r="AX22" s="100"/>
      <c r="AY22" s="63"/>
      <c r="AZ22" s="6"/>
      <c r="BA22" s="46"/>
      <c r="BB22" s="46"/>
      <c r="BC22" s="71"/>
      <c r="BF22" s="126">
        <v>17</v>
      </c>
      <c r="BG22" s="126">
        <v>16378</v>
      </c>
      <c r="BH22" s="99" t="s">
        <v>377</v>
      </c>
      <c r="BI22" s="99" t="s">
        <v>378</v>
      </c>
      <c r="BJ22" s="63"/>
      <c r="BK22" s="6"/>
      <c r="BL22" s="46"/>
      <c r="BM22" s="46"/>
      <c r="BN22" s="71"/>
    </row>
    <row r="23" spans="2:66" ht="21">
      <c r="B23" s="126">
        <v>18</v>
      </c>
      <c r="C23" s="126">
        <v>16419</v>
      </c>
      <c r="D23" s="143" t="s">
        <v>379</v>
      </c>
      <c r="E23" s="143" t="s">
        <v>380</v>
      </c>
      <c r="F23" s="63"/>
      <c r="G23" s="6"/>
      <c r="H23" s="46"/>
      <c r="I23" s="46"/>
      <c r="J23" s="46"/>
      <c r="K23" s="46"/>
      <c r="L23" s="71"/>
      <c r="N23" s="126">
        <v>18</v>
      </c>
      <c r="O23" s="126">
        <v>16419</v>
      </c>
      <c r="P23" s="143" t="s">
        <v>379</v>
      </c>
      <c r="Q23" s="143" t="s">
        <v>380</v>
      </c>
      <c r="R23" s="63"/>
      <c r="S23" s="6"/>
      <c r="T23" s="46"/>
      <c r="U23" s="46"/>
      <c r="V23" s="71"/>
      <c r="Y23" s="126">
        <v>18</v>
      </c>
      <c r="Z23" s="126">
        <v>16419</v>
      </c>
      <c r="AA23" s="143" t="s">
        <v>379</v>
      </c>
      <c r="AB23" s="143" t="s">
        <v>380</v>
      </c>
      <c r="AC23" s="63"/>
      <c r="AD23" s="6"/>
      <c r="AE23" s="46"/>
      <c r="AF23" s="46"/>
      <c r="AG23" s="71"/>
      <c r="AJ23" s="126">
        <v>18</v>
      </c>
      <c r="AK23" s="126">
        <v>16419</v>
      </c>
      <c r="AL23" s="143" t="s">
        <v>379</v>
      </c>
      <c r="AM23" s="143" t="s">
        <v>380</v>
      </c>
      <c r="AN23" s="63"/>
      <c r="AO23" s="6"/>
      <c r="AP23" s="46"/>
      <c r="AQ23" s="46"/>
      <c r="AR23" s="71"/>
      <c r="AU23" s="13"/>
      <c r="AV23" s="96"/>
      <c r="AW23" s="99"/>
      <c r="AX23" s="99"/>
      <c r="AY23" s="63"/>
      <c r="AZ23" s="6"/>
      <c r="BA23" s="46"/>
      <c r="BB23" s="46"/>
      <c r="BC23" s="71"/>
      <c r="BF23" s="126">
        <v>18</v>
      </c>
      <c r="BG23" s="126">
        <v>16419</v>
      </c>
      <c r="BH23" s="143" t="s">
        <v>379</v>
      </c>
      <c r="BI23" s="143" t="s">
        <v>380</v>
      </c>
      <c r="BJ23" s="63"/>
      <c r="BK23" s="6"/>
      <c r="BL23" s="46"/>
      <c r="BM23" s="46"/>
      <c r="BN23" s="71"/>
    </row>
    <row r="24" spans="2:66" ht="21">
      <c r="B24" s="126">
        <v>19</v>
      </c>
      <c r="C24" s="126">
        <v>16451</v>
      </c>
      <c r="D24" s="99" t="s">
        <v>21</v>
      </c>
      <c r="E24" s="99" t="s">
        <v>381</v>
      </c>
      <c r="F24" s="63"/>
      <c r="G24" s="6"/>
      <c r="H24" s="46"/>
      <c r="I24" s="46"/>
      <c r="J24" s="46"/>
      <c r="K24" s="46"/>
      <c r="L24" s="71"/>
      <c r="N24" s="126">
        <v>19</v>
      </c>
      <c r="O24" s="126">
        <v>16451</v>
      </c>
      <c r="P24" s="99" t="s">
        <v>21</v>
      </c>
      <c r="Q24" s="99" t="s">
        <v>381</v>
      </c>
      <c r="R24" s="63"/>
      <c r="S24" s="6"/>
      <c r="T24" s="46"/>
      <c r="U24" s="46"/>
      <c r="V24" s="71"/>
      <c r="Y24" s="126">
        <v>19</v>
      </c>
      <c r="Z24" s="126">
        <v>16451</v>
      </c>
      <c r="AA24" s="99" t="s">
        <v>21</v>
      </c>
      <c r="AB24" s="99" t="s">
        <v>381</v>
      </c>
      <c r="AC24" s="63"/>
      <c r="AD24" s="6"/>
      <c r="AE24" s="46"/>
      <c r="AF24" s="46"/>
      <c r="AG24" s="71"/>
      <c r="AJ24" s="126">
        <v>19</v>
      </c>
      <c r="AK24" s="126">
        <v>16451</v>
      </c>
      <c r="AL24" s="99" t="s">
        <v>21</v>
      </c>
      <c r="AM24" s="99" t="s">
        <v>381</v>
      </c>
      <c r="AN24" s="63"/>
      <c r="AO24" s="6"/>
      <c r="AP24" s="46"/>
      <c r="AQ24" s="46"/>
      <c r="AR24" s="71"/>
      <c r="AU24" s="13"/>
      <c r="AV24" s="75"/>
      <c r="AW24" s="99"/>
      <c r="AX24" s="99"/>
      <c r="AY24" s="63"/>
      <c r="AZ24" s="6"/>
      <c r="BA24" s="46"/>
      <c r="BB24" s="46"/>
      <c r="BC24" s="71"/>
      <c r="BF24" s="126">
        <v>19</v>
      </c>
      <c r="BG24" s="126">
        <v>16451</v>
      </c>
      <c r="BH24" s="99" t="s">
        <v>21</v>
      </c>
      <c r="BI24" s="99" t="s">
        <v>381</v>
      </c>
      <c r="BJ24" s="63"/>
      <c r="BK24" s="6"/>
      <c r="BL24" s="46"/>
      <c r="BM24" s="46"/>
      <c r="BN24" s="71"/>
    </row>
    <row r="25" spans="2:66" ht="21">
      <c r="B25" s="126">
        <v>20</v>
      </c>
      <c r="C25" s="126">
        <v>16457</v>
      </c>
      <c r="D25" s="99" t="s">
        <v>382</v>
      </c>
      <c r="E25" s="99" t="s">
        <v>383</v>
      </c>
      <c r="F25" s="63"/>
      <c r="G25" s="6"/>
      <c r="H25" s="46"/>
      <c r="I25" s="46"/>
      <c r="J25" s="46"/>
      <c r="K25" s="46"/>
      <c r="L25" s="71"/>
      <c r="N25" s="126">
        <v>20</v>
      </c>
      <c r="O25" s="126">
        <v>16457</v>
      </c>
      <c r="P25" s="99" t="s">
        <v>382</v>
      </c>
      <c r="Q25" s="99" t="s">
        <v>383</v>
      </c>
      <c r="R25" s="63"/>
      <c r="S25" s="6"/>
      <c r="T25" s="46"/>
      <c r="U25" s="46"/>
      <c r="V25" s="71"/>
      <c r="Y25" s="126">
        <v>20</v>
      </c>
      <c r="Z25" s="126">
        <v>16457</v>
      </c>
      <c r="AA25" s="99" t="s">
        <v>382</v>
      </c>
      <c r="AB25" s="99" t="s">
        <v>383</v>
      </c>
      <c r="AC25" s="63"/>
      <c r="AD25" s="6"/>
      <c r="AE25" s="46"/>
      <c r="AF25" s="46"/>
      <c r="AG25" s="71"/>
      <c r="AJ25" s="126">
        <v>20</v>
      </c>
      <c r="AK25" s="126">
        <v>16457</v>
      </c>
      <c r="AL25" s="99" t="s">
        <v>382</v>
      </c>
      <c r="AM25" s="99" t="s">
        <v>383</v>
      </c>
      <c r="AN25" s="63"/>
      <c r="AO25" s="6"/>
      <c r="AP25" s="46"/>
      <c r="AQ25" s="46"/>
      <c r="AR25" s="71"/>
      <c r="AU25" s="13"/>
      <c r="AV25" s="75"/>
      <c r="AW25" s="99"/>
      <c r="AX25" s="99"/>
      <c r="AY25" s="63"/>
      <c r="AZ25" s="6"/>
      <c r="BA25" s="46"/>
      <c r="BB25" s="46"/>
      <c r="BC25" s="71"/>
      <c r="BF25" s="126">
        <v>20</v>
      </c>
      <c r="BG25" s="126">
        <v>16457</v>
      </c>
      <c r="BH25" s="99" t="s">
        <v>382</v>
      </c>
      <c r="BI25" s="99" t="s">
        <v>383</v>
      </c>
      <c r="BJ25" s="63"/>
      <c r="BK25" s="6"/>
      <c r="BL25" s="46"/>
      <c r="BM25" s="46"/>
      <c r="BN25" s="71"/>
    </row>
    <row r="26" spans="2:66" ht="21">
      <c r="B26" s="126">
        <v>21</v>
      </c>
      <c r="C26" s="126">
        <v>16459</v>
      </c>
      <c r="D26" s="99" t="s">
        <v>384</v>
      </c>
      <c r="E26" s="99" t="s">
        <v>385</v>
      </c>
      <c r="F26" s="63"/>
      <c r="G26" s="6"/>
      <c r="H26" s="46"/>
      <c r="I26" s="46"/>
      <c r="J26" s="46"/>
      <c r="K26" s="46"/>
      <c r="L26" s="71"/>
      <c r="N26" s="126">
        <v>21</v>
      </c>
      <c r="O26" s="126">
        <v>16459</v>
      </c>
      <c r="P26" s="99" t="s">
        <v>384</v>
      </c>
      <c r="Q26" s="99" t="s">
        <v>385</v>
      </c>
      <c r="R26" s="63"/>
      <c r="S26" s="6"/>
      <c r="T26" s="46"/>
      <c r="U26" s="46"/>
      <c r="V26" s="71"/>
      <c r="Y26" s="126">
        <v>21</v>
      </c>
      <c r="Z26" s="126">
        <v>16459</v>
      </c>
      <c r="AA26" s="99" t="s">
        <v>384</v>
      </c>
      <c r="AB26" s="99" t="s">
        <v>385</v>
      </c>
      <c r="AC26" s="63"/>
      <c r="AD26" s="6"/>
      <c r="AE26" s="46"/>
      <c r="AF26" s="46"/>
      <c r="AG26" s="71"/>
      <c r="AJ26" s="126">
        <v>21</v>
      </c>
      <c r="AK26" s="126">
        <v>16459</v>
      </c>
      <c r="AL26" s="99" t="s">
        <v>384</v>
      </c>
      <c r="AM26" s="99" t="s">
        <v>385</v>
      </c>
      <c r="AN26" s="63"/>
      <c r="AO26" s="6"/>
      <c r="AP26" s="46"/>
      <c r="AQ26" s="46"/>
      <c r="AR26" s="71"/>
      <c r="AU26" s="13"/>
      <c r="AV26" s="96"/>
      <c r="AW26" s="109"/>
      <c r="AX26" s="109"/>
      <c r="AY26" s="63"/>
      <c r="AZ26" s="6"/>
      <c r="BA26" s="46"/>
      <c r="BB26" s="46"/>
      <c r="BC26" s="71"/>
      <c r="BF26" s="126">
        <v>21</v>
      </c>
      <c r="BG26" s="126">
        <v>16459</v>
      </c>
      <c r="BH26" s="99" t="s">
        <v>384</v>
      </c>
      <c r="BI26" s="99" t="s">
        <v>385</v>
      </c>
      <c r="BJ26" s="63"/>
      <c r="BK26" s="6"/>
      <c r="BL26" s="46"/>
      <c r="BM26" s="46"/>
      <c r="BN26" s="71"/>
    </row>
    <row r="27" spans="2:66" ht="21">
      <c r="B27" s="126">
        <v>22</v>
      </c>
      <c r="C27" s="126">
        <v>16498</v>
      </c>
      <c r="D27" s="99" t="s">
        <v>386</v>
      </c>
      <c r="E27" s="99" t="s">
        <v>387</v>
      </c>
      <c r="F27" s="63"/>
      <c r="G27" s="6"/>
      <c r="H27" s="46"/>
      <c r="I27" s="46"/>
      <c r="J27" s="46"/>
      <c r="K27" s="46"/>
      <c r="L27" s="71"/>
      <c r="N27" s="126">
        <v>22</v>
      </c>
      <c r="O27" s="126">
        <v>16498</v>
      </c>
      <c r="P27" s="99" t="s">
        <v>386</v>
      </c>
      <c r="Q27" s="99" t="s">
        <v>387</v>
      </c>
      <c r="R27" s="63"/>
      <c r="S27" s="6"/>
      <c r="T27" s="46"/>
      <c r="U27" s="46"/>
      <c r="V27" s="71"/>
      <c r="Y27" s="126">
        <v>22</v>
      </c>
      <c r="Z27" s="126">
        <v>16498</v>
      </c>
      <c r="AA27" s="99" t="s">
        <v>386</v>
      </c>
      <c r="AB27" s="99" t="s">
        <v>387</v>
      </c>
      <c r="AC27" s="63"/>
      <c r="AD27" s="6"/>
      <c r="AE27" s="46"/>
      <c r="AF27" s="46"/>
      <c r="AG27" s="71"/>
      <c r="AJ27" s="126">
        <v>22</v>
      </c>
      <c r="AK27" s="126">
        <v>16498</v>
      </c>
      <c r="AL27" s="99" t="s">
        <v>386</v>
      </c>
      <c r="AM27" s="99" t="s">
        <v>387</v>
      </c>
      <c r="AN27" s="63"/>
      <c r="AO27" s="6"/>
      <c r="AP27" s="46"/>
      <c r="AQ27" s="46"/>
      <c r="AR27" s="71"/>
      <c r="AU27" s="13"/>
      <c r="AV27" s="96"/>
      <c r="AW27" s="99"/>
      <c r="AX27" s="99"/>
      <c r="AY27" s="63"/>
      <c r="AZ27" s="6"/>
      <c r="BA27" s="46"/>
      <c r="BB27" s="46"/>
      <c r="BC27" s="71"/>
      <c r="BF27" s="126">
        <v>22</v>
      </c>
      <c r="BG27" s="126">
        <v>16498</v>
      </c>
      <c r="BH27" s="99" t="s">
        <v>386</v>
      </c>
      <c r="BI27" s="99" t="s">
        <v>387</v>
      </c>
      <c r="BJ27" s="63"/>
      <c r="BK27" s="6"/>
      <c r="BL27" s="46"/>
      <c r="BM27" s="46"/>
      <c r="BN27" s="71"/>
    </row>
    <row r="28" spans="2:66" ht="21">
      <c r="B28" s="126">
        <v>23</v>
      </c>
      <c r="C28" s="126">
        <v>16523</v>
      </c>
      <c r="D28" s="99" t="s">
        <v>388</v>
      </c>
      <c r="E28" s="99" t="s">
        <v>389</v>
      </c>
      <c r="F28" s="63"/>
      <c r="G28" s="6"/>
      <c r="H28" s="46"/>
      <c r="I28" s="46"/>
      <c r="J28" s="46"/>
      <c r="K28" s="46"/>
      <c r="L28" s="71"/>
      <c r="N28" s="126">
        <v>23</v>
      </c>
      <c r="O28" s="126">
        <v>16523</v>
      </c>
      <c r="P28" s="99" t="s">
        <v>388</v>
      </c>
      <c r="Q28" s="99" t="s">
        <v>389</v>
      </c>
      <c r="R28" s="63"/>
      <c r="S28" s="6"/>
      <c r="T28" s="46"/>
      <c r="U28" s="46"/>
      <c r="V28" s="71"/>
      <c r="Y28" s="126">
        <v>23</v>
      </c>
      <c r="Z28" s="126">
        <v>16523</v>
      </c>
      <c r="AA28" s="99" t="s">
        <v>388</v>
      </c>
      <c r="AB28" s="99" t="s">
        <v>389</v>
      </c>
      <c r="AC28" s="63"/>
      <c r="AD28" s="6"/>
      <c r="AE28" s="46"/>
      <c r="AF28" s="46"/>
      <c r="AG28" s="71"/>
      <c r="AJ28" s="126">
        <v>23</v>
      </c>
      <c r="AK28" s="126">
        <v>16523</v>
      </c>
      <c r="AL28" s="99" t="s">
        <v>388</v>
      </c>
      <c r="AM28" s="99" t="s">
        <v>389</v>
      </c>
      <c r="AN28" s="63"/>
      <c r="AO28" s="6"/>
      <c r="AP28" s="46"/>
      <c r="AQ28" s="46"/>
      <c r="AR28" s="71"/>
      <c r="AU28" s="13"/>
      <c r="AV28" s="96"/>
      <c r="AW28" s="99"/>
      <c r="AX28" s="99"/>
      <c r="AY28" s="63"/>
      <c r="AZ28" s="6"/>
      <c r="BA28" s="46"/>
      <c r="BB28" s="46"/>
      <c r="BC28" s="71"/>
      <c r="BF28" s="126">
        <v>23</v>
      </c>
      <c r="BG28" s="126">
        <v>16523</v>
      </c>
      <c r="BH28" s="99" t="s">
        <v>388</v>
      </c>
      <c r="BI28" s="99" t="s">
        <v>389</v>
      </c>
      <c r="BJ28" s="63"/>
      <c r="BK28" s="6"/>
      <c r="BL28" s="46"/>
      <c r="BM28" s="46"/>
      <c r="BN28" s="71"/>
    </row>
    <row r="29" spans="2:66" ht="21">
      <c r="B29" s="126">
        <v>24</v>
      </c>
      <c r="C29" s="126">
        <v>17454</v>
      </c>
      <c r="D29" s="99" t="s">
        <v>390</v>
      </c>
      <c r="E29" s="99" t="s">
        <v>30</v>
      </c>
      <c r="F29" s="63"/>
      <c r="G29" s="6"/>
      <c r="H29" s="46"/>
      <c r="I29" s="46"/>
      <c r="J29" s="46"/>
      <c r="K29" s="46"/>
      <c r="L29" s="71"/>
      <c r="N29" s="126">
        <v>24</v>
      </c>
      <c r="O29" s="126">
        <v>17454</v>
      </c>
      <c r="P29" s="99" t="s">
        <v>390</v>
      </c>
      <c r="Q29" s="99" t="s">
        <v>30</v>
      </c>
      <c r="R29" s="63"/>
      <c r="S29" s="6"/>
      <c r="T29" s="46"/>
      <c r="U29" s="46"/>
      <c r="V29" s="71"/>
      <c r="Y29" s="126">
        <v>24</v>
      </c>
      <c r="Z29" s="126">
        <v>17454</v>
      </c>
      <c r="AA29" s="99" t="s">
        <v>390</v>
      </c>
      <c r="AB29" s="99" t="s">
        <v>30</v>
      </c>
      <c r="AC29" s="63"/>
      <c r="AD29" s="6"/>
      <c r="AE29" s="46"/>
      <c r="AF29" s="46"/>
      <c r="AG29" s="71"/>
      <c r="AJ29" s="126">
        <v>24</v>
      </c>
      <c r="AK29" s="126">
        <v>17454</v>
      </c>
      <c r="AL29" s="99" t="s">
        <v>390</v>
      </c>
      <c r="AM29" s="99" t="s">
        <v>30</v>
      </c>
      <c r="AN29" s="63"/>
      <c r="AO29" s="6"/>
      <c r="AP29" s="46"/>
      <c r="AQ29" s="46"/>
      <c r="AR29" s="71"/>
      <c r="AU29" s="13"/>
      <c r="AV29" s="96"/>
      <c r="AW29" s="99"/>
      <c r="AX29" s="99"/>
      <c r="AY29" s="63"/>
      <c r="AZ29" s="6"/>
      <c r="BA29" s="46"/>
      <c r="BB29" s="46"/>
      <c r="BC29" s="71"/>
      <c r="BF29" s="126">
        <v>24</v>
      </c>
      <c r="BG29" s="126">
        <v>17454</v>
      </c>
      <c r="BH29" s="99" t="s">
        <v>390</v>
      </c>
      <c r="BI29" s="99" t="s">
        <v>30</v>
      </c>
      <c r="BJ29" s="63"/>
      <c r="BK29" s="6"/>
      <c r="BL29" s="46"/>
      <c r="BM29" s="46"/>
      <c r="BN29" s="71"/>
    </row>
    <row r="30" spans="2:66" ht="21">
      <c r="B30" s="126">
        <v>25</v>
      </c>
      <c r="C30" s="128" t="s">
        <v>342</v>
      </c>
      <c r="D30" s="76" t="s">
        <v>391</v>
      </c>
      <c r="E30" s="76" t="s">
        <v>392</v>
      </c>
      <c r="F30" s="63"/>
      <c r="G30" s="6"/>
      <c r="H30" s="46"/>
      <c r="I30" s="46"/>
      <c r="J30" s="46"/>
      <c r="K30" s="46"/>
      <c r="L30" s="71"/>
      <c r="N30" s="126">
        <v>25</v>
      </c>
      <c r="O30" s="128" t="s">
        <v>342</v>
      </c>
      <c r="P30" s="76" t="s">
        <v>391</v>
      </c>
      <c r="Q30" s="76" t="s">
        <v>392</v>
      </c>
      <c r="R30" s="63"/>
      <c r="S30" s="6"/>
      <c r="T30" s="46"/>
      <c r="U30" s="46"/>
      <c r="V30" s="71"/>
      <c r="Y30" s="126">
        <v>25</v>
      </c>
      <c r="Z30" s="128" t="s">
        <v>342</v>
      </c>
      <c r="AA30" s="76" t="s">
        <v>391</v>
      </c>
      <c r="AB30" s="76" t="s">
        <v>392</v>
      </c>
      <c r="AC30" s="63"/>
      <c r="AD30" s="6"/>
      <c r="AE30" s="46"/>
      <c r="AF30" s="46"/>
      <c r="AG30" s="71"/>
      <c r="AJ30" s="126">
        <v>25</v>
      </c>
      <c r="AK30" s="128" t="s">
        <v>342</v>
      </c>
      <c r="AL30" s="76" t="s">
        <v>391</v>
      </c>
      <c r="AM30" s="76" t="s">
        <v>392</v>
      </c>
      <c r="AN30" s="63"/>
      <c r="AO30" s="6"/>
      <c r="AP30" s="46"/>
      <c r="AQ30" s="46"/>
      <c r="AR30" s="71"/>
      <c r="AU30" s="13"/>
      <c r="AV30" s="96"/>
      <c r="AW30" s="99"/>
      <c r="AX30" s="99"/>
      <c r="AY30" s="63"/>
      <c r="AZ30" s="6"/>
      <c r="BA30" s="46"/>
      <c r="BB30" s="46"/>
      <c r="BC30" s="71"/>
      <c r="BF30" s="126">
        <v>25</v>
      </c>
      <c r="BG30" s="128" t="s">
        <v>342</v>
      </c>
      <c r="BH30" s="76" t="s">
        <v>391</v>
      </c>
      <c r="BI30" s="76" t="s">
        <v>392</v>
      </c>
      <c r="BJ30" s="63"/>
      <c r="BK30" s="6"/>
      <c r="BL30" s="46"/>
      <c r="BM30" s="46"/>
      <c r="BN30" s="71"/>
    </row>
    <row r="31" spans="2:66" s="152" customFormat="1" ht="21">
      <c r="B31" s="145">
        <v>26</v>
      </c>
      <c r="C31" s="146" t="s">
        <v>343</v>
      </c>
      <c r="D31" s="147" t="s">
        <v>393</v>
      </c>
      <c r="E31" s="147" t="s">
        <v>199</v>
      </c>
      <c r="F31" s="148"/>
      <c r="G31" s="149"/>
      <c r="H31" s="150"/>
      <c r="I31" s="150"/>
      <c r="J31" s="150"/>
      <c r="K31" s="150"/>
      <c r="L31" s="151"/>
      <c r="N31" s="145">
        <v>26</v>
      </c>
      <c r="O31" s="146" t="s">
        <v>343</v>
      </c>
      <c r="P31" s="147" t="s">
        <v>393</v>
      </c>
      <c r="Q31" s="147" t="s">
        <v>199</v>
      </c>
      <c r="R31" s="148"/>
      <c r="S31" s="149"/>
      <c r="T31" s="150"/>
      <c r="U31" s="150"/>
      <c r="V31" s="151"/>
      <c r="Y31" s="145">
        <v>26</v>
      </c>
      <c r="Z31" s="146" t="s">
        <v>343</v>
      </c>
      <c r="AA31" s="147" t="s">
        <v>393</v>
      </c>
      <c r="AB31" s="147" t="s">
        <v>199</v>
      </c>
      <c r="AC31" s="148"/>
      <c r="AD31" s="149"/>
      <c r="AE31" s="150"/>
      <c r="AF31" s="150"/>
      <c r="AG31" s="151"/>
      <c r="AJ31" s="145">
        <v>26</v>
      </c>
      <c r="AK31" s="146" t="s">
        <v>343</v>
      </c>
      <c r="AL31" s="147" t="s">
        <v>393</v>
      </c>
      <c r="AM31" s="147" t="s">
        <v>199</v>
      </c>
      <c r="AN31" s="148"/>
      <c r="AO31" s="149"/>
      <c r="AP31" s="150"/>
      <c r="AQ31" s="150"/>
      <c r="AR31" s="151"/>
      <c r="AU31" s="153"/>
      <c r="AV31" s="154"/>
      <c r="AW31" s="155"/>
      <c r="AX31" s="155"/>
      <c r="AY31" s="148"/>
      <c r="AZ31" s="149"/>
      <c r="BA31" s="150"/>
      <c r="BB31" s="150"/>
      <c r="BC31" s="151"/>
      <c r="BF31" s="145">
        <v>26</v>
      </c>
      <c r="BG31" s="146" t="s">
        <v>343</v>
      </c>
      <c r="BH31" s="147" t="s">
        <v>393</v>
      </c>
      <c r="BI31" s="147" t="s">
        <v>199</v>
      </c>
      <c r="BJ31" s="148"/>
      <c r="BK31" s="149"/>
      <c r="BL31" s="150"/>
      <c r="BM31" s="150"/>
      <c r="BN31" s="151"/>
    </row>
    <row r="32" spans="2:66" ht="21">
      <c r="B32" s="126">
        <v>27</v>
      </c>
      <c r="C32" s="128" t="s">
        <v>344</v>
      </c>
      <c r="D32" s="76" t="s">
        <v>27</v>
      </c>
      <c r="E32" s="76" t="s">
        <v>394</v>
      </c>
      <c r="F32" s="63"/>
      <c r="G32" s="6"/>
      <c r="H32" s="46"/>
      <c r="I32" s="46"/>
      <c r="J32" s="46"/>
      <c r="K32" s="46"/>
      <c r="L32" s="71"/>
      <c r="N32" s="126">
        <v>27</v>
      </c>
      <c r="O32" s="128" t="s">
        <v>344</v>
      </c>
      <c r="P32" s="76" t="s">
        <v>27</v>
      </c>
      <c r="Q32" s="76" t="s">
        <v>394</v>
      </c>
      <c r="R32" s="63"/>
      <c r="S32" s="6"/>
      <c r="T32" s="46"/>
      <c r="U32" s="46"/>
      <c r="V32" s="71"/>
      <c r="Y32" s="126">
        <v>27</v>
      </c>
      <c r="Z32" s="128" t="s">
        <v>344</v>
      </c>
      <c r="AA32" s="76" t="s">
        <v>27</v>
      </c>
      <c r="AB32" s="76" t="s">
        <v>394</v>
      </c>
      <c r="AC32" s="63"/>
      <c r="AD32" s="6"/>
      <c r="AE32" s="46"/>
      <c r="AF32" s="46"/>
      <c r="AG32" s="71"/>
      <c r="AJ32" s="126">
        <v>27</v>
      </c>
      <c r="AK32" s="128" t="s">
        <v>344</v>
      </c>
      <c r="AL32" s="76" t="s">
        <v>27</v>
      </c>
      <c r="AM32" s="76" t="s">
        <v>394</v>
      </c>
      <c r="AN32" s="63"/>
      <c r="AO32" s="6"/>
      <c r="AP32" s="46"/>
      <c r="AQ32" s="46"/>
      <c r="AR32" s="71"/>
      <c r="AU32" s="13"/>
      <c r="AV32" s="115"/>
      <c r="AW32" s="102"/>
      <c r="AX32" s="102"/>
      <c r="AY32" s="63"/>
      <c r="AZ32" s="6"/>
      <c r="BA32" s="46"/>
      <c r="BB32" s="46"/>
      <c r="BC32" s="71"/>
      <c r="BF32" s="126">
        <v>27</v>
      </c>
      <c r="BG32" s="128" t="s">
        <v>344</v>
      </c>
      <c r="BH32" s="76" t="s">
        <v>27</v>
      </c>
      <c r="BI32" s="76" t="s">
        <v>394</v>
      </c>
      <c r="BJ32" s="63"/>
      <c r="BK32" s="6"/>
      <c r="BL32" s="46"/>
      <c r="BM32" s="46"/>
      <c r="BN32" s="71"/>
    </row>
    <row r="33" spans="2:66" ht="21">
      <c r="B33" s="126">
        <v>28</v>
      </c>
      <c r="C33" s="128" t="s">
        <v>345</v>
      </c>
      <c r="D33" s="76" t="s">
        <v>395</v>
      </c>
      <c r="E33" s="76" t="s">
        <v>396</v>
      </c>
      <c r="F33" s="63"/>
      <c r="G33" s="6"/>
      <c r="H33" s="46"/>
      <c r="I33" s="46"/>
      <c r="J33" s="46"/>
      <c r="K33" s="46"/>
      <c r="L33" s="71"/>
      <c r="N33" s="126">
        <v>28</v>
      </c>
      <c r="O33" s="128" t="s">
        <v>345</v>
      </c>
      <c r="P33" s="76" t="s">
        <v>395</v>
      </c>
      <c r="Q33" s="76" t="s">
        <v>396</v>
      </c>
      <c r="R33" s="63"/>
      <c r="S33" s="6"/>
      <c r="T33" s="46"/>
      <c r="U33" s="46"/>
      <c r="V33" s="71"/>
      <c r="Y33" s="126">
        <v>28</v>
      </c>
      <c r="Z33" s="128" t="s">
        <v>345</v>
      </c>
      <c r="AA33" s="76" t="s">
        <v>395</v>
      </c>
      <c r="AB33" s="76" t="s">
        <v>396</v>
      </c>
      <c r="AC33" s="63"/>
      <c r="AD33" s="6"/>
      <c r="AE33" s="46"/>
      <c r="AF33" s="46"/>
      <c r="AG33" s="71"/>
      <c r="AJ33" s="126">
        <v>28</v>
      </c>
      <c r="AK33" s="128" t="s">
        <v>345</v>
      </c>
      <c r="AL33" s="76" t="s">
        <v>395</v>
      </c>
      <c r="AM33" s="76" t="s">
        <v>396</v>
      </c>
      <c r="AN33" s="63"/>
      <c r="AO33" s="6"/>
      <c r="AP33" s="46"/>
      <c r="AQ33" s="46"/>
      <c r="AR33" s="71"/>
      <c r="AU33" s="13"/>
      <c r="AV33" s="75"/>
      <c r="AW33" s="100"/>
      <c r="AX33" s="99"/>
      <c r="AY33" s="63"/>
      <c r="AZ33" s="6"/>
      <c r="BA33" s="46"/>
      <c r="BB33" s="46"/>
      <c r="BC33" s="71"/>
      <c r="BF33" s="126">
        <v>28</v>
      </c>
      <c r="BG33" s="128" t="s">
        <v>345</v>
      </c>
      <c r="BH33" s="76" t="s">
        <v>395</v>
      </c>
      <c r="BI33" s="76" t="s">
        <v>396</v>
      </c>
      <c r="BJ33" s="63"/>
      <c r="BK33" s="6"/>
      <c r="BL33" s="46"/>
      <c r="BM33" s="46"/>
      <c r="BN33" s="71"/>
    </row>
    <row r="34" spans="2:66" s="152" customFormat="1" ht="21">
      <c r="B34" s="145">
        <v>29</v>
      </c>
      <c r="C34" s="156" t="s">
        <v>346</v>
      </c>
      <c r="D34" s="157" t="s">
        <v>397</v>
      </c>
      <c r="E34" s="157" t="s">
        <v>398</v>
      </c>
      <c r="F34" s="148"/>
      <c r="G34" s="149"/>
      <c r="H34" s="150"/>
      <c r="I34" s="150"/>
      <c r="J34" s="150"/>
      <c r="K34" s="150"/>
      <c r="L34" s="151"/>
      <c r="N34" s="145">
        <v>29</v>
      </c>
      <c r="O34" s="156" t="s">
        <v>346</v>
      </c>
      <c r="P34" s="157" t="s">
        <v>397</v>
      </c>
      <c r="Q34" s="157" t="s">
        <v>398</v>
      </c>
      <c r="R34" s="148"/>
      <c r="S34" s="149"/>
      <c r="T34" s="150"/>
      <c r="U34" s="150"/>
      <c r="V34" s="151"/>
      <c r="Y34" s="145">
        <v>29</v>
      </c>
      <c r="Z34" s="156" t="s">
        <v>346</v>
      </c>
      <c r="AA34" s="157" t="s">
        <v>397</v>
      </c>
      <c r="AB34" s="157" t="s">
        <v>398</v>
      </c>
      <c r="AC34" s="148"/>
      <c r="AD34" s="149"/>
      <c r="AE34" s="150"/>
      <c r="AF34" s="150"/>
      <c r="AG34" s="151"/>
      <c r="AJ34" s="145">
        <v>29</v>
      </c>
      <c r="AK34" s="156" t="s">
        <v>346</v>
      </c>
      <c r="AL34" s="157" t="s">
        <v>397</v>
      </c>
      <c r="AM34" s="157" t="s">
        <v>398</v>
      </c>
      <c r="AN34" s="148"/>
      <c r="AO34" s="149"/>
      <c r="AP34" s="150"/>
      <c r="AQ34" s="150"/>
      <c r="AR34" s="151"/>
      <c r="AU34" s="153"/>
      <c r="AV34" s="158"/>
      <c r="AW34" s="157"/>
      <c r="AX34" s="157"/>
      <c r="AY34" s="148"/>
      <c r="AZ34" s="149"/>
      <c r="BA34" s="150"/>
      <c r="BB34" s="150"/>
      <c r="BC34" s="151"/>
      <c r="BF34" s="145">
        <v>29</v>
      </c>
      <c r="BG34" s="156" t="s">
        <v>346</v>
      </c>
      <c r="BH34" s="157" t="s">
        <v>397</v>
      </c>
      <c r="BI34" s="157" t="s">
        <v>398</v>
      </c>
      <c r="BJ34" s="148"/>
      <c r="BK34" s="149"/>
      <c r="BL34" s="150"/>
      <c r="BM34" s="150"/>
      <c r="BN34" s="151"/>
    </row>
    <row r="35" spans="2:66" ht="21">
      <c r="B35" s="126">
        <v>30</v>
      </c>
      <c r="C35" s="128" t="s">
        <v>347</v>
      </c>
      <c r="D35" s="76" t="s">
        <v>399</v>
      </c>
      <c r="E35" s="76" t="s">
        <v>400</v>
      </c>
      <c r="F35" s="63"/>
      <c r="G35" s="6"/>
      <c r="H35" s="46"/>
      <c r="I35" s="46"/>
      <c r="J35" s="46"/>
      <c r="K35" s="46"/>
      <c r="L35" s="71"/>
      <c r="N35" s="126">
        <v>30</v>
      </c>
      <c r="O35" s="128" t="s">
        <v>347</v>
      </c>
      <c r="P35" s="76" t="s">
        <v>399</v>
      </c>
      <c r="Q35" s="76" t="s">
        <v>400</v>
      </c>
      <c r="R35" s="63"/>
      <c r="S35" s="6"/>
      <c r="T35" s="46"/>
      <c r="U35" s="46"/>
      <c r="V35" s="71"/>
      <c r="Y35" s="126">
        <v>30</v>
      </c>
      <c r="Z35" s="128" t="s">
        <v>347</v>
      </c>
      <c r="AA35" s="76" t="s">
        <v>399</v>
      </c>
      <c r="AB35" s="76" t="s">
        <v>400</v>
      </c>
      <c r="AC35" s="63"/>
      <c r="AD35" s="6"/>
      <c r="AE35" s="46"/>
      <c r="AF35" s="46"/>
      <c r="AG35" s="71"/>
      <c r="AJ35" s="126">
        <v>30</v>
      </c>
      <c r="AK35" s="128" t="s">
        <v>347</v>
      </c>
      <c r="AL35" s="76" t="s">
        <v>399</v>
      </c>
      <c r="AM35" s="76" t="s">
        <v>400</v>
      </c>
      <c r="AN35" s="63"/>
      <c r="AO35" s="6"/>
      <c r="AP35" s="46"/>
      <c r="AQ35" s="46"/>
      <c r="AR35" s="71"/>
      <c r="AU35" s="13"/>
      <c r="AV35" s="96"/>
      <c r="AW35" s="99"/>
      <c r="AX35" s="99"/>
      <c r="AY35" s="63"/>
      <c r="AZ35" s="6"/>
      <c r="BA35" s="46"/>
      <c r="BB35" s="46"/>
      <c r="BC35" s="71"/>
      <c r="BF35" s="126">
        <v>30</v>
      </c>
      <c r="BG35" s="128" t="s">
        <v>347</v>
      </c>
      <c r="BH35" s="76" t="s">
        <v>399</v>
      </c>
      <c r="BI35" s="76" t="s">
        <v>400</v>
      </c>
      <c r="BJ35" s="63"/>
      <c r="BK35" s="6"/>
      <c r="BL35" s="46"/>
      <c r="BM35" s="46"/>
      <c r="BN35" s="71"/>
    </row>
    <row r="36" spans="2:66" ht="21">
      <c r="B36" s="126">
        <v>31</v>
      </c>
      <c r="C36" s="128" t="s">
        <v>348</v>
      </c>
      <c r="D36" s="99" t="s">
        <v>401</v>
      </c>
      <c r="E36" s="99" t="s">
        <v>402</v>
      </c>
      <c r="F36" s="63"/>
      <c r="G36" s="6"/>
      <c r="H36" s="46"/>
      <c r="I36" s="46"/>
      <c r="J36" s="46"/>
      <c r="K36" s="46"/>
      <c r="L36" s="71"/>
      <c r="N36" s="126">
        <v>31</v>
      </c>
      <c r="O36" s="128" t="s">
        <v>348</v>
      </c>
      <c r="P36" s="99" t="s">
        <v>401</v>
      </c>
      <c r="Q36" s="99" t="s">
        <v>402</v>
      </c>
      <c r="R36" s="63"/>
      <c r="S36" s="6"/>
      <c r="T36" s="46"/>
      <c r="U36" s="46"/>
      <c r="V36" s="71"/>
      <c r="Y36" s="126">
        <v>31</v>
      </c>
      <c r="Z36" s="128" t="s">
        <v>348</v>
      </c>
      <c r="AA36" s="99" t="s">
        <v>401</v>
      </c>
      <c r="AB36" s="99" t="s">
        <v>402</v>
      </c>
      <c r="AC36" s="63"/>
      <c r="AD36" s="6"/>
      <c r="AE36" s="46"/>
      <c r="AF36" s="46"/>
      <c r="AG36" s="71"/>
      <c r="AJ36" s="126">
        <v>31</v>
      </c>
      <c r="AK36" s="128" t="s">
        <v>348</v>
      </c>
      <c r="AL36" s="99" t="s">
        <v>401</v>
      </c>
      <c r="AM36" s="99" t="s">
        <v>402</v>
      </c>
      <c r="AN36" s="63"/>
      <c r="AO36" s="6"/>
      <c r="AP36" s="46"/>
      <c r="AQ36" s="46"/>
      <c r="AR36" s="71"/>
      <c r="AU36" s="13"/>
      <c r="AV36" s="96"/>
      <c r="AW36" s="100"/>
      <c r="AX36" s="100"/>
      <c r="AY36" s="63"/>
      <c r="AZ36" s="6"/>
      <c r="BA36" s="46"/>
      <c r="BB36" s="46"/>
      <c r="BC36" s="71"/>
      <c r="BF36" s="126">
        <v>31</v>
      </c>
      <c r="BG36" s="128" t="s">
        <v>348</v>
      </c>
      <c r="BH36" s="99" t="s">
        <v>401</v>
      </c>
      <c r="BI36" s="99" t="s">
        <v>402</v>
      </c>
      <c r="BJ36" s="63"/>
      <c r="BK36" s="6"/>
      <c r="BL36" s="46"/>
      <c r="BM36" s="46"/>
      <c r="BN36" s="71"/>
    </row>
    <row r="37" spans="2:66" ht="21">
      <c r="B37" s="130">
        <v>32</v>
      </c>
      <c r="C37" s="142" t="s">
        <v>349</v>
      </c>
      <c r="D37" s="141" t="s">
        <v>403</v>
      </c>
      <c r="E37" s="141" t="s">
        <v>404</v>
      </c>
      <c r="F37" s="63"/>
      <c r="G37" s="6"/>
      <c r="H37" s="46"/>
      <c r="I37" s="46"/>
      <c r="J37" s="46"/>
      <c r="K37" s="46"/>
      <c r="L37" s="71"/>
      <c r="N37" s="130">
        <v>32</v>
      </c>
      <c r="O37" s="142" t="s">
        <v>349</v>
      </c>
      <c r="P37" s="141" t="s">
        <v>403</v>
      </c>
      <c r="Q37" s="141" t="s">
        <v>404</v>
      </c>
      <c r="R37" s="63"/>
      <c r="S37" s="6"/>
      <c r="T37" s="46"/>
      <c r="U37" s="46"/>
      <c r="V37" s="71"/>
      <c r="Y37" s="130">
        <v>32</v>
      </c>
      <c r="Z37" s="142" t="s">
        <v>349</v>
      </c>
      <c r="AA37" s="141" t="s">
        <v>403</v>
      </c>
      <c r="AB37" s="141" t="s">
        <v>404</v>
      </c>
      <c r="AC37" s="63"/>
      <c r="AD37" s="6"/>
      <c r="AE37" s="46"/>
      <c r="AF37" s="46"/>
      <c r="AG37" s="71"/>
      <c r="AJ37" s="130">
        <v>32</v>
      </c>
      <c r="AK37" s="142" t="s">
        <v>349</v>
      </c>
      <c r="AL37" s="141" t="s">
        <v>403</v>
      </c>
      <c r="AM37" s="141" t="s">
        <v>404</v>
      </c>
      <c r="AN37" s="63"/>
      <c r="AO37" s="6"/>
      <c r="AP37" s="46"/>
      <c r="AQ37" s="46"/>
      <c r="AR37" s="71"/>
      <c r="AU37" s="13"/>
      <c r="AV37" s="96"/>
      <c r="AW37" s="102"/>
      <c r="AX37" s="102"/>
      <c r="AY37" s="63"/>
      <c r="AZ37" s="6"/>
      <c r="BA37" s="46"/>
      <c r="BB37" s="46"/>
      <c r="BC37" s="71"/>
      <c r="BF37" s="130">
        <v>32</v>
      </c>
      <c r="BG37" s="142" t="s">
        <v>349</v>
      </c>
      <c r="BH37" s="141" t="s">
        <v>403</v>
      </c>
      <c r="BI37" s="141" t="s">
        <v>404</v>
      </c>
      <c r="BJ37" s="63"/>
      <c r="BK37" s="6"/>
      <c r="BL37" s="46"/>
      <c r="BM37" s="46"/>
      <c r="BN37" s="71"/>
    </row>
    <row r="38" spans="2:66" ht="21">
      <c r="B38" s="13"/>
      <c r="C38" s="115"/>
      <c r="D38" s="102"/>
      <c r="E38" s="102"/>
      <c r="F38" s="63"/>
      <c r="G38" s="6"/>
      <c r="H38" s="46"/>
      <c r="I38" s="46"/>
      <c r="J38" s="46"/>
      <c r="K38" s="46"/>
      <c r="L38" s="71"/>
      <c r="N38" s="13"/>
      <c r="O38" s="115"/>
      <c r="P38" s="102"/>
      <c r="Q38" s="102"/>
      <c r="R38" s="63"/>
      <c r="S38" s="6"/>
      <c r="T38" s="46"/>
      <c r="U38" s="46"/>
      <c r="V38" s="71"/>
      <c r="Y38" s="13"/>
      <c r="Z38" s="115"/>
      <c r="AA38" s="102"/>
      <c r="AB38" s="102"/>
      <c r="AC38" s="63"/>
      <c r="AD38" s="6"/>
      <c r="AE38" s="46"/>
      <c r="AF38" s="46"/>
      <c r="AG38" s="71"/>
      <c r="AJ38" s="13"/>
      <c r="AK38" s="115"/>
      <c r="AL38" s="102"/>
      <c r="AM38" s="102"/>
      <c r="AN38" s="63"/>
      <c r="AO38" s="6"/>
      <c r="AP38" s="46"/>
      <c r="AQ38" s="46"/>
      <c r="AR38" s="71"/>
      <c r="AU38" s="13"/>
      <c r="AV38" s="115"/>
      <c r="AW38" s="102"/>
      <c r="AX38" s="102"/>
      <c r="AY38" s="63"/>
      <c r="AZ38" s="6"/>
      <c r="BA38" s="46"/>
      <c r="BB38" s="46"/>
      <c r="BC38" s="71"/>
      <c r="BF38" s="13"/>
      <c r="BG38" s="115"/>
      <c r="BH38" s="102"/>
      <c r="BI38" s="102"/>
      <c r="BJ38" s="63"/>
      <c r="BK38" s="6"/>
      <c r="BL38" s="46"/>
      <c r="BM38" s="46"/>
      <c r="BN38" s="71"/>
    </row>
    <row r="39" spans="2:66" ht="21">
      <c r="B39" s="14"/>
      <c r="C39" s="96"/>
      <c r="D39" s="99"/>
      <c r="E39" s="99"/>
      <c r="F39" s="63"/>
      <c r="G39" s="6"/>
      <c r="H39" s="46"/>
      <c r="I39" s="46"/>
      <c r="J39" s="46"/>
      <c r="K39" s="46"/>
      <c r="L39" s="71"/>
      <c r="N39" s="14"/>
      <c r="O39" s="96"/>
      <c r="P39" s="99"/>
      <c r="Q39" s="99"/>
      <c r="R39" s="63"/>
      <c r="S39" s="6"/>
      <c r="T39" s="46"/>
      <c r="U39" s="46"/>
      <c r="V39" s="71"/>
      <c r="Y39" s="14"/>
      <c r="Z39" s="96"/>
      <c r="AA39" s="99"/>
      <c r="AB39" s="99"/>
      <c r="AC39" s="63"/>
      <c r="AD39" s="6"/>
      <c r="AE39" s="46"/>
      <c r="AF39" s="46"/>
      <c r="AG39" s="71"/>
      <c r="AJ39" s="14"/>
      <c r="AK39" s="96"/>
      <c r="AL39" s="99"/>
      <c r="AM39" s="99"/>
      <c r="AN39" s="63"/>
      <c r="AO39" s="6"/>
      <c r="AP39" s="46"/>
      <c r="AQ39" s="46"/>
      <c r="AR39" s="71"/>
      <c r="AU39" s="14"/>
      <c r="AV39" s="96"/>
      <c r="AW39" s="99"/>
      <c r="AX39" s="99"/>
      <c r="AY39" s="63"/>
      <c r="AZ39" s="6"/>
      <c r="BA39" s="46"/>
      <c r="BB39" s="46"/>
      <c r="BC39" s="71"/>
      <c r="BF39" s="14"/>
      <c r="BG39" s="96"/>
      <c r="BH39" s="99"/>
      <c r="BI39" s="99"/>
      <c r="BJ39" s="63"/>
      <c r="BK39" s="6"/>
      <c r="BL39" s="46"/>
      <c r="BM39" s="46"/>
      <c r="BN39" s="71"/>
    </row>
    <row r="40" spans="2:66" ht="21">
      <c r="B40" s="13"/>
      <c r="C40" s="117"/>
      <c r="D40" s="125"/>
      <c r="E40" s="125"/>
      <c r="F40" s="63"/>
      <c r="G40" s="6"/>
      <c r="H40" s="46"/>
      <c r="I40" s="46"/>
      <c r="J40" s="46"/>
      <c r="K40" s="46"/>
      <c r="L40" s="71"/>
      <c r="N40" s="13"/>
      <c r="O40" s="117"/>
      <c r="P40" s="125"/>
      <c r="Q40" s="125"/>
      <c r="R40" s="63"/>
      <c r="S40" s="6"/>
      <c r="T40" s="46"/>
      <c r="U40" s="46"/>
      <c r="V40" s="71"/>
      <c r="Y40" s="13"/>
      <c r="Z40" s="117"/>
      <c r="AA40" s="125"/>
      <c r="AB40" s="125"/>
      <c r="AC40" s="63"/>
      <c r="AD40" s="6"/>
      <c r="AE40" s="46"/>
      <c r="AF40" s="46"/>
      <c r="AG40" s="71"/>
      <c r="AJ40" s="13"/>
      <c r="AK40" s="117"/>
      <c r="AL40" s="125"/>
      <c r="AM40" s="125"/>
      <c r="AN40" s="63"/>
      <c r="AO40" s="6"/>
      <c r="AP40" s="46"/>
      <c r="AQ40" s="46"/>
      <c r="AR40" s="71"/>
      <c r="AU40" s="13"/>
      <c r="AV40" s="117"/>
      <c r="AW40" s="125"/>
      <c r="AX40" s="125"/>
      <c r="AY40" s="63"/>
      <c r="AZ40" s="6"/>
      <c r="BA40" s="46"/>
      <c r="BB40" s="46"/>
      <c r="BC40" s="71"/>
      <c r="BF40" s="13"/>
      <c r="BG40" s="117"/>
      <c r="BH40" s="125"/>
      <c r="BI40" s="125"/>
      <c r="BJ40" s="63"/>
      <c r="BK40" s="6"/>
      <c r="BL40" s="46"/>
      <c r="BM40" s="46"/>
      <c r="BN40" s="71"/>
    </row>
    <row r="41" spans="2:66" ht="2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N41" s="13"/>
      <c r="O41" s="96"/>
      <c r="P41" s="99"/>
      <c r="Q41" s="99"/>
      <c r="R41" s="63"/>
      <c r="S41" s="6"/>
      <c r="T41" s="46"/>
      <c r="U41" s="46"/>
      <c r="V41" s="71"/>
      <c r="Y41" s="13"/>
      <c r="Z41" s="96"/>
      <c r="AA41" s="99"/>
      <c r="AB41" s="99"/>
      <c r="AC41" s="63"/>
      <c r="AD41" s="6"/>
      <c r="AE41" s="46"/>
      <c r="AF41" s="46"/>
      <c r="AG41" s="71"/>
      <c r="AJ41" s="13"/>
      <c r="AK41" s="96"/>
      <c r="AL41" s="99"/>
      <c r="AM41" s="99"/>
      <c r="AN41" s="63"/>
      <c r="AO41" s="6"/>
      <c r="AP41" s="46"/>
      <c r="AQ41" s="46"/>
      <c r="AR41" s="71"/>
      <c r="AU41" s="13"/>
      <c r="AV41" s="96"/>
      <c r="AW41" s="99"/>
      <c r="AX41" s="99"/>
      <c r="AY41" s="63"/>
      <c r="AZ41" s="6"/>
      <c r="BA41" s="46"/>
      <c r="BB41" s="46"/>
      <c r="BC41" s="71"/>
      <c r="BF41" s="13"/>
      <c r="BG41" s="96"/>
      <c r="BH41" s="99"/>
      <c r="BI41" s="99"/>
      <c r="BJ41" s="63"/>
      <c r="BK41" s="6"/>
      <c r="BL41" s="46"/>
      <c r="BM41" s="46"/>
      <c r="BN41" s="71"/>
    </row>
    <row r="42" spans="2:66" ht="21">
      <c r="B42" s="13"/>
      <c r="C42" s="96"/>
      <c r="D42" s="99"/>
      <c r="E42" s="99"/>
      <c r="F42" s="63"/>
      <c r="G42" s="6"/>
      <c r="H42" s="46"/>
      <c r="I42" s="46"/>
      <c r="J42" s="46"/>
      <c r="K42" s="46"/>
      <c r="L42" s="71"/>
      <c r="N42" s="13"/>
      <c r="O42" s="96"/>
      <c r="P42" s="99"/>
      <c r="Q42" s="99"/>
      <c r="R42" s="63"/>
      <c r="S42" s="6"/>
      <c r="T42" s="46"/>
      <c r="U42" s="46"/>
      <c r="V42" s="71"/>
      <c r="Y42" s="13"/>
      <c r="Z42" s="96"/>
      <c r="AA42" s="99"/>
      <c r="AB42" s="99"/>
      <c r="AC42" s="63"/>
      <c r="AD42" s="6"/>
      <c r="AE42" s="46"/>
      <c r="AF42" s="46"/>
      <c r="AG42" s="71"/>
      <c r="AJ42" s="13"/>
      <c r="AK42" s="96"/>
      <c r="AL42" s="99"/>
      <c r="AM42" s="99"/>
      <c r="AN42" s="63"/>
      <c r="AO42" s="6"/>
      <c r="AP42" s="46"/>
      <c r="AQ42" s="46"/>
      <c r="AR42" s="71"/>
      <c r="AU42" s="13"/>
      <c r="AV42" s="96"/>
      <c r="AW42" s="99"/>
      <c r="AX42" s="99"/>
      <c r="AY42" s="63"/>
      <c r="AZ42" s="6"/>
      <c r="BA42" s="46"/>
      <c r="BB42" s="46"/>
      <c r="BC42" s="71"/>
      <c r="BF42" s="13"/>
      <c r="BG42" s="96"/>
      <c r="BH42" s="99"/>
      <c r="BI42" s="99"/>
      <c r="BJ42" s="63"/>
      <c r="BK42" s="6"/>
      <c r="BL42" s="46"/>
      <c r="BM42" s="46"/>
      <c r="BN42" s="71"/>
    </row>
    <row r="43" spans="2:66" ht="21">
      <c r="B43" s="13"/>
      <c r="C43" s="96"/>
      <c r="D43" s="100"/>
      <c r="E43" s="100"/>
      <c r="F43" s="63"/>
      <c r="G43" s="6"/>
      <c r="H43" s="46"/>
      <c r="I43" s="46"/>
      <c r="J43" s="46"/>
      <c r="K43" s="46"/>
      <c r="L43" s="71"/>
      <c r="N43" s="13"/>
      <c r="O43" s="96"/>
      <c r="P43" s="100"/>
      <c r="Q43" s="100"/>
      <c r="R43" s="63"/>
      <c r="S43" s="6"/>
      <c r="T43" s="46"/>
      <c r="U43" s="46"/>
      <c r="V43" s="71"/>
      <c r="Y43" s="13"/>
      <c r="Z43" s="96"/>
      <c r="AA43" s="100"/>
      <c r="AB43" s="100"/>
      <c r="AC43" s="63"/>
      <c r="AD43" s="6"/>
      <c r="AE43" s="46"/>
      <c r="AF43" s="46"/>
      <c r="AG43" s="71"/>
      <c r="AJ43" s="13"/>
      <c r="AK43" s="96"/>
      <c r="AL43" s="100"/>
      <c r="AM43" s="100"/>
      <c r="AN43" s="63"/>
      <c r="AO43" s="6"/>
      <c r="AP43" s="46"/>
      <c r="AQ43" s="46"/>
      <c r="AR43" s="71"/>
      <c r="AU43" s="13"/>
      <c r="AV43" s="96"/>
      <c r="AW43" s="100"/>
      <c r="AX43" s="100"/>
      <c r="AY43" s="63"/>
      <c r="AZ43" s="6"/>
      <c r="BA43" s="46"/>
      <c r="BB43" s="46"/>
      <c r="BC43" s="71"/>
      <c r="BF43" s="13"/>
      <c r="BG43" s="96"/>
      <c r="BH43" s="100"/>
      <c r="BI43" s="100"/>
      <c r="BJ43" s="63"/>
      <c r="BK43" s="6"/>
      <c r="BL43" s="46"/>
      <c r="BM43" s="46"/>
      <c r="BN43" s="71"/>
    </row>
    <row r="44" spans="2:66" ht="21">
      <c r="B44" s="13"/>
      <c r="C44" s="96"/>
      <c r="D44" s="99"/>
      <c r="E44" s="99"/>
      <c r="F44" s="63"/>
      <c r="G44" s="6"/>
      <c r="H44" s="46"/>
      <c r="I44" s="46"/>
      <c r="J44" s="46"/>
      <c r="K44" s="46"/>
      <c r="L44" s="71"/>
      <c r="N44" s="13"/>
      <c r="O44" s="96"/>
      <c r="P44" s="99"/>
      <c r="Q44" s="99"/>
      <c r="R44" s="63"/>
      <c r="S44" s="6"/>
      <c r="T44" s="46"/>
      <c r="U44" s="46"/>
      <c r="V44" s="71"/>
      <c r="Y44" s="13"/>
      <c r="Z44" s="96"/>
      <c r="AA44" s="99"/>
      <c r="AB44" s="99"/>
      <c r="AC44" s="63"/>
      <c r="AD44" s="6"/>
      <c r="AE44" s="46"/>
      <c r="AF44" s="46"/>
      <c r="AG44" s="71"/>
      <c r="AJ44" s="13"/>
      <c r="AK44" s="96"/>
      <c r="AL44" s="99"/>
      <c r="AM44" s="99"/>
      <c r="AN44" s="63"/>
      <c r="AO44" s="6"/>
      <c r="AP44" s="46"/>
      <c r="AQ44" s="46"/>
      <c r="AR44" s="71"/>
      <c r="AU44" s="13"/>
      <c r="AV44" s="96"/>
      <c r="AW44" s="99"/>
      <c r="AX44" s="99"/>
      <c r="AY44" s="63"/>
      <c r="AZ44" s="6"/>
      <c r="BA44" s="46"/>
      <c r="BB44" s="46"/>
      <c r="BC44" s="71"/>
      <c r="BF44" s="13"/>
      <c r="BG44" s="96"/>
      <c r="BH44" s="99"/>
      <c r="BI44" s="99"/>
      <c r="BJ44" s="63"/>
      <c r="BK44" s="6"/>
      <c r="BL44" s="46"/>
      <c r="BM44" s="46"/>
      <c r="BN44" s="71"/>
    </row>
    <row r="45" spans="2:66" ht="21">
      <c r="B45" s="13"/>
      <c r="C45" s="106"/>
      <c r="D45" s="105"/>
      <c r="E45" s="105"/>
      <c r="F45" s="63"/>
      <c r="G45" s="6"/>
      <c r="H45" s="46"/>
      <c r="I45" s="46"/>
      <c r="J45" s="46"/>
      <c r="K45" s="46"/>
      <c r="L45" s="71"/>
      <c r="N45" s="13"/>
      <c r="O45" s="106"/>
      <c r="P45" s="105"/>
      <c r="Q45" s="105"/>
      <c r="R45" s="63"/>
      <c r="S45" s="6"/>
      <c r="T45" s="46"/>
      <c r="U45" s="46"/>
      <c r="V45" s="71"/>
      <c r="Y45" s="13"/>
      <c r="Z45" s="106"/>
      <c r="AA45" s="105"/>
      <c r="AB45" s="105"/>
      <c r="AC45" s="63"/>
      <c r="AD45" s="6"/>
      <c r="AE45" s="46"/>
      <c r="AF45" s="46"/>
      <c r="AG45" s="71"/>
      <c r="AJ45" s="13"/>
      <c r="AK45" s="106"/>
      <c r="AL45" s="105"/>
      <c r="AM45" s="105"/>
      <c r="AN45" s="63"/>
      <c r="AO45" s="6"/>
      <c r="AP45" s="46"/>
      <c r="AQ45" s="46"/>
      <c r="AR45" s="71"/>
      <c r="AU45" s="13"/>
      <c r="AV45" s="106"/>
      <c r="AW45" s="105"/>
      <c r="AX45" s="105"/>
      <c r="AY45" s="63"/>
      <c r="AZ45" s="6"/>
      <c r="BA45" s="46"/>
      <c r="BB45" s="46"/>
      <c r="BC45" s="71"/>
      <c r="BF45" s="13"/>
      <c r="BG45" s="106"/>
      <c r="BH45" s="105"/>
      <c r="BI45" s="105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5"/>
      <c r="D49" s="91"/>
      <c r="E49" s="91"/>
      <c r="F49" s="64"/>
      <c r="G49" s="47"/>
      <c r="H49" s="47"/>
      <c r="I49" s="47"/>
      <c r="J49" s="47"/>
      <c r="K49" s="47"/>
      <c r="L49" s="72"/>
      <c r="N49" s="80"/>
      <c r="O49" s="95"/>
      <c r="P49" s="91"/>
      <c r="Q49" s="91"/>
      <c r="R49" s="64"/>
      <c r="S49" s="47"/>
      <c r="T49" s="47"/>
      <c r="U49" s="47"/>
      <c r="V49" s="71"/>
      <c r="Y49" s="80"/>
      <c r="Z49" s="95"/>
      <c r="AA49" s="91"/>
      <c r="AB49" s="91"/>
      <c r="AC49" s="64"/>
      <c r="AD49" s="47"/>
      <c r="AE49" s="47"/>
      <c r="AF49" s="47"/>
      <c r="AG49" s="71"/>
      <c r="AJ49" s="80"/>
      <c r="AK49" s="95"/>
      <c r="AL49" s="91"/>
      <c r="AM49" s="91"/>
      <c r="AN49" s="64"/>
      <c r="AO49" s="47"/>
      <c r="AP49" s="47"/>
      <c r="AQ49" s="47"/>
      <c r="AR49" s="71"/>
      <c r="AU49" s="80"/>
      <c r="AV49" s="95"/>
      <c r="AW49" s="91"/>
      <c r="AX49" s="91"/>
      <c r="AY49" s="64"/>
      <c r="AZ49" s="47"/>
      <c r="BA49" s="47"/>
      <c r="BB49" s="47"/>
      <c r="BC49" s="71"/>
      <c r="BF49" s="80"/>
      <c r="BG49" s="95"/>
      <c r="BH49" s="91"/>
      <c r="BI49" s="91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2018-02-06T10:01:49Z</dcterms:modified>
  <cp:category/>
  <cp:version/>
  <cp:contentType/>
  <cp:contentStatus/>
</cp:coreProperties>
</file>