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3.xml" ContentType="application/vnd.openxmlformats-officedocument.drawing+xml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20115" windowHeight="7635" activeTab="7"/>
  </bookViews>
  <sheets>
    <sheet name="ขอชื้อ" sheetId="1" r:id="rId1"/>
    <sheet name="ชื้อ1" sheetId="3" r:id="rId2"/>
    <sheet name="ตรวจชื้อ" sheetId="5" r:id="rId3"/>
    <sheet name="ตรวจจ้าง" sheetId="8" r:id="rId4"/>
    <sheet name="เบิก" sheetId="6" r:id="rId5"/>
    <sheet name="จ่าย" sheetId="4" r:id="rId6"/>
    <sheet name="จ่าย 1%" sheetId="10" r:id="rId7"/>
    <sheet name="สั่งจ้าง-ชื้อ" sheetId="7" r:id="rId8"/>
    <sheet name="ใบสำคัญรับเงิน" sheetId="11" r:id="rId9"/>
    <sheet name="ใบส่งมอบงาน" sheetId="12" r:id="rId10"/>
  </sheets>
  <calcPr calcId="144525"/>
</workbook>
</file>

<file path=xl/calcChain.xml><?xml version="1.0" encoding="utf-8"?>
<calcChain xmlns="http://schemas.openxmlformats.org/spreadsheetml/2006/main">
  <c r="G15" i="4" l="1"/>
  <c r="G14" i="4"/>
  <c r="G13" i="4"/>
  <c r="G16" i="4"/>
  <c r="F8" i="6" l="1"/>
  <c r="E62" i="8"/>
  <c r="C44" i="8"/>
  <c r="D42" i="8"/>
  <c r="D41" i="8"/>
  <c r="E62" i="5"/>
  <c r="C44" i="5"/>
  <c r="D42" i="5"/>
  <c r="D41" i="5"/>
  <c r="H21" i="11" l="1"/>
  <c r="G10" i="4"/>
  <c r="G10" i="10"/>
  <c r="A8" i="10"/>
  <c r="G13" i="10" l="1"/>
  <c r="G14" i="10"/>
  <c r="G16" i="10" l="1"/>
  <c r="C17" i="10" s="1"/>
  <c r="C11" i="8"/>
  <c r="D9" i="8"/>
  <c r="D8" i="8"/>
  <c r="C11" i="5" l="1"/>
  <c r="E8" i="6" l="1"/>
  <c r="B35" i="6" l="1"/>
  <c r="E23" i="5"/>
  <c r="D9" i="5"/>
  <c r="D8" i="5"/>
  <c r="H17" i="1" l="1"/>
  <c r="H52" i="1"/>
</calcChain>
</file>

<file path=xl/sharedStrings.xml><?xml version="1.0" encoding="utf-8"?>
<sst xmlns="http://schemas.openxmlformats.org/spreadsheetml/2006/main" count="566" uniqueCount="268">
  <si>
    <t>บันทึกข้อความ</t>
  </si>
  <si>
    <t>ส่วนราชการ</t>
  </si>
  <si>
    <t>โรงเรียนลาดยาววิทยาคม</t>
  </si>
  <si>
    <t>ที่</t>
  </si>
  <si>
    <t>วันที่</t>
  </si>
  <si>
    <t xml:space="preserve"> </t>
  </si>
  <si>
    <t xml:space="preserve">ด้วยกลุ่มสาระ/ฝ่าย............................................................................. มีความจำเป็นที่จะต้อง (   ) ซื้อ  (   ) จ้าง  </t>
  </si>
  <si>
    <t>................................................................</t>
  </si>
  <si>
    <r>
      <rPr>
        <b/>
        <sz val="16"/>
        <color theme="1"/>
        <rFont val="TH SarabunPSK"/>
        <family val="2"/>
      </rPr>
      <t>เรื่อง</t>
    </r>
    <r>
      <rPr>
        <sz val="16"/>
        <color theme="1"/>
        <rFont val="TH SarabunPSK"/>
        <family val="2"/>
      </rPr>
      <t xml:space="preserve">  รายงาน</t>
    </r>
  </si>
  <si>
    <r>
      <rPr>
        <b/>
        <sz val="16"/>
        <color theme="1"/>
        <rFont val="TH SarabunPSK"/>
        <family val="2"/>
      </rPr>
      <t>เรียน</t>
    </r>
    <r>
      <rPr>
        <sz val="16"/>
        <color theme="1"/>
        <rFont val="TH SarabunPSK"/>
        <family val="2"/>
      </rPr>
      <t xml:space="preserve">  ผู้อำนวยการโรงเรียนลาดยาววิทยาคม</t>
    </r>
  </si>
  <si>
    <t>.................../2561</t>
  </si>
  <si>
    <t>(   )  ขอซื้อ</t>
  </si>
  <si>
    <t>(   ) ขอจ้าง</t>
  </si>
  <si>
    <t>โดยวิธีเฉพาะเจาะจง ตามระเบียบกระทรวงการคลัง ว่าด้วยการจัดซื้อจัดจ้างและการบริหารพัสดุภาครัฐ พ.ศ.2560 ข้อ 56 วรรค 1</t>
  </si>
  <si>
    <t>กระทรวงกำหนดวงเงินการจัดซื้อจัดจ้างพัสดุ วงเงินการจัดซื้อจัดจ้างที่ไม่ทำข้อตกลงเป็นหนังสือและวงเงินการจัดซื้อจัดจ้างในการ</t>
  </si>
  <si>
    <t>(2) (ข) และระเบียบกระทรวงการคลังว่าการจัดซื้อจัดจ้างและการบริหารพัสดุภาครัฐ พ.ศ.2560 ข้อ 22 ข้อ 79 ข้อ 25(5)และกฎ</t>
  </si>
  <si>
    <t>แต่งตั้งผู้ตรวจรับพัสดุ พ.ศ.2560 ข้อ 1และข้อ 5 ซึ่งได้รับอนุมัติเงินงบประมาณจาก...............................................................................</t>
  </si>
  <si>
    <t>โครงการ......................................................................................... จำนวน...................................บาท กำหนดส่งมอบภายในวันที่............</t>
  </si>
  <si>
    <t>.............................................. จึงขอรายงานขอซื้อขอจ้าง ดังนี้</t>
  </si>
  <si>
    <t>1. เหตุผลและความจำเป็นที่ต้องซื้อ คือ...............................................................................................................................</t>
  </si>
  <si>
    <t>2. รายละเอียดของที่จะซื้อคือ...............................................................................................................................................</t>
  </si>
  <si>
    <t>3. ราคากลางของพัสดุที่จะซื้อเป็นเงิน......................................................................................บาท</t>
  </si>
  <si>
    <t>5. กำหนดเวลาที่ต้องการใช้พัสดุภายใน...................วัน นับถัดจากวันลงนานในสัญญา</t>
  </si>
  <si>
    <t>ในการจัดซื้อจัดจ้างครั้งหนึ่งไม่เกิน 500,000 บาท ที่กำหนดในกฎกระทรวง</t>
  </si>
  <si>
    <t>7. หลักเกณฑ์การพิจารณาคัดเลือกข้อเสนอ โดยใช้เกณฑ์ราคา</t>
  </si>
  <si>
    <t>8. ข้อเสนออื่นๆ เห็นควรแต่งตั้งผู้ตรวจรับพัสดุ ตามเสนอ</t>
  </si>
  <si>
    <t>จึงเรียนมาเพื่อโปรดพิจารณา</t>
  </si>
  <si>
    <t>1. เห็นชอบในรายงายขอซื้อดังกล่าวข้างต้น</t>
  </si>
  <si>
    <t>2. อนุมัติให้แต่งตั้ง (นาย/นาง/นางสาว)...................................................................................เป็นผู้ตรวจรับพัสดุ</t>
  </si>
  <si>
    <t>ลงชื่อ..........................................................</t>
  </si>
  <si>
    <t>เจ้าหน้าที่</t>
  </si>
  <si>
    <t xml:space="preserve">       (นางสาวญาณิดา   สร้อยสุวรรณ์)</t>
  </si>
  <si>
    <t>วันที่...........................................................</t>
  </si>
  <si>
    <t xml:space="preserve">          (นายเจริญพงษ์  ชมภูนุช)</t>
  </si>
  <si>
    <t>เห็นชอบ</t>
  </si>
  <si>
    <t>อนุมัติ</t>
  </si>
  <si>
    <t>ลงชื่อ....................................................</t>
  </si>
  <si>
    <t xml:space="preserve">           (นายอรุณ  รุ่งเรือง)</t>
  </si>
  <si>
    <t>ผู้อำนวยการโรงเรียนลาดยาววิทยาคม</t>
  </si>
  <si>
    <t>1. เหตุผลและความจำเป็นที่ต้องจ้าง คือ...............................................................................................................................</t>
  </si>
  <si>
    <t>2. รายละเอียดของที่จะจ้างคือ...............................................................................................................................................</t>
  </si>
  <si>
    <t>3. ราคากลางของพัสดุที่จะจ้างเป็นเงิน......................................................................................บาท</t>
  </si>
  <si>
    <t>มูลค่าสินค้าหรือบริการ</t>
  </si>
  <si>
    <t>บาท</t>
  </si>
  <si>
    <t>จำนวนเงินที่ขอเบิกทั้งสิ้น</t>
  </si>
  <si>
    <t>-</t>
  </si>
  <si>
    <t>ค่าปรับ</t>
  </si>
  <si>
    <t>คงเหลือจ่ายจริง</t>
  </si>
  <si>
    <t>4. วงเงินที่จะขอซื้อครั้งนี้</t>
  </si>
  <si>
    <t>……............………………………………………</t>
  </si>
  <si>
    <t>(ลงชื่อ).....................................................................</t>
  </si>
  <si>
    <t>(ลงชื่อ)....................................................................</t>
  </si>
  <si>
    <t>ลงชื่อ..........................................................หัวหน้าเจ้าที่</t>
  </si>
  <si>
    <t>4. วงเงินที่จะขอจ้างครั้งนี้</t>
  </si>
  <si>
    <t>6. จ้างโดยวิธีเฉพาะเจาะจงเนื่องจาก การจัดจ้างพัสดุที่มีการผลิต จำหน่าย ก่อสร้างหรือให้บริการทั่วไปและมีวงเงิน</t>
  </si>
  <si>
    <t>6. ซื้อโดยวิธีเฉพาะเจาะจงเนื่องจาก การจัดจ้างพัสดุที่มีการผลิต จำหน่าย ก่อสร้าง หรือให้บริการทั่วไปและมีวงเงิน</t>
  </si>
  <si>
    <t>รายละเอียดพัสดุที่จะขอซื้อ/ขอจ้าง</t>
  </si>
  <si>
    <t>จำหนวนหน่วย</t>
  </si>
  <si>
    <t>ราคามาตรฐานหรือ</t>
  </si>
  <si>
    <t>ราคากลาง/หน่วย</t>
  </si>
  <si>
    <t>จำนวนเงินที่ขอซื้อ</t>
  </si>
  <si>
    <t>ขอจ้างครั้งนี้</t>
  </si>
  <si>
    <t>กำหนดส่งมอบภายในวันที่.......................................................... จึงขอรายงานขอซื้อขอจ้าง ดังนี้</t>
  </si>
  <si>
    <t>ลงชื่อ..........................................................เจ้าหน้าที่</t>
  </si>
  <si>
    <t xml:space="preserve">  (นายอรุณ  รุ่งเรือง)</t>
  </si>
  <si>
    <r>
      <t xml:space="preserve">ส่วนราชการ     </t>
    </r>
    <r>
      <rPr>
        <sz val="15"/>
        <color theme="1"/>
        <rFont val="TH SarabunPSK"/>
        <family val="2"/>
      </rPr>
      <t>โรงเรียนลาดยาววิทยาคม</t>
    </r>
  </si>
  <si>
    <r>
      <rPr>
        <b/>
        <sz val="15"/>
        <color theme="1"/>
        <rFont val="TH SarabunPSK"/>
        <family val="2"/>
      </rPr>
      <t>เรียน</t>
    </r>
    <r>
      <rPr>
        <sz val="15"/>
        <color theme="1"/>
        <rFont val="TH SarabunPSK"/>
        <family val="2"/>
      </rPr>
      <t xml:space="preserve">  ผู้อำนวยการโรงเรียนลาดยาววิทยาคม</t>
    </r>
  </si>
  <si>
    <t>รวมเป็นเงินทั้งสิ้น</t>
  </si>
  <si>
    <t>จึงเรียนมาเสนอเพื่อโปรดพิจารณา</t>
  </si>
  <si>
    <t>1. ให้ความเห็นชอบในรายงานขอซื้อ/ขอจ้าง</t>
  </si>
  <si>
    <t>ตำแหน่ง</t>
  </si>
  <si>
    <t xml:space="preserve">       ( นางสาวศิริรัตน์   อภิญญานุวัฒน์ )</t>
  </si>
  <si>
    <t xml:space="preserve"> ครูปฏิบัติราชการแทนรองผู้อำนวยการโรงเรียน</t>
  </si>
  <si>
    <r>
      <rPr>
        <b/>
        <sz val="15"/>
        <color theme="1"/>
        <rFont val="TH SarabunPSK"/>
        <family val="2"/>
      </rPr>
      <t>เรื่อง</t>
    </r>
    <r>
      <rPr>
        <sz val="15"/>
        <color theme="1"/>
        <rFont val="TH SarabunPSK"/>
        <family val="2"/>
      </rPr>
      <t xml:space="preserve">  </t>
    </r>
  </si>
  <si>
    <t>รายงาน (   )  ขอซื้อ  (   ) ขอจ้าง</t>
  </si>
  <si>
    <t>ระเบียบกระทรวงการคลังว่าด้วยการจัดซื้อจัดจ้างและการบริหารพัสดุภาครัฐ พ.ศ.2560 ข้อ 56 (2) (ข) และระเบียบกระทรวงการคลังว่าการ</t>
  </si>
  <si>
    <t>จัดซื้อจัดจ้างและการบริหารพัสดุภาครัฐ พ.ศ.2560 ข้อ 22 ข้อ 79 วรรค 1 ข้อ 25 (5) และกฎกระทรวงกำหนดวงเงินการจัดซื้อจัดจ้างพัสดุ</t>
  </si>
  <si>
    <t>วงเงินการจัดซื้อจัดจ้างที่ไม่ทำข้อตกลงเป็นหนังสือและวงเงินการจัดซื้อจัดจ้างในการแต่งตั้งผู้ตรวจรับพัสดุ พ.ศ.2560 ข้อ 1และข้อ 5 ซึ่งได้</t>
  </si>
  <si>
    <t>จำนวน....................................................บาท กำหนดส่งมอบภายในวันที่.......................................................... จึงขอรายงานขอซื้อขอจ้าง ดังนี้</t>
  </si>
  <si>
    <t>รับอนุมัติเงินงบประมาณจาก...................................................................โครงการ......................................................................................................</t>
  </si>
  <si>
    <t xml:space="preserve">          (นางสาวญาณิดา   สร้อยสุวรรณ์)</t>
  </si>
  <si>
    <t xml:space="preserve">              (นายเจริญพงษ์  ชมภูนุช)</t>
  </si>
  <si>
    <r>
      <t>ด้วยกลุ่มสาระ/ฝ่าย......................................................................... มีความจำเป็นที่จะต้อง (</t>
    </r>
    <r>
      <rPr>
        <sz val="15"/>
        <color theme="1"/>
        <rFont val="Wingdings 2"/>
        <family val="1"/>
        <charset val="2"/>
      </rPr>
      <t>P</t>
    </r>
    <r>
      <rPr>
        <sz val="15"/>
        <color theme="1"/>
        <rFont val="TH SarabunPSK"/>
        <family val="2"/>
      </rPr>
      <t>) ซื้อ (</t>
    </r>
    <r>
      <rPr>
        <sz val="15"/>
        <color theme="0"/>
        <rFont val="Wingdings 2"/>
        <family val="1"/>
        <charset val="2"/>
      </rPr>
      <t>P</t>
    </r>
    <r>
      <rPr>
        <sz val="15"/>
        <color theme="1"/>
        <rFont val="TH SarabunPSK"/>
        <family val="2"/>
      </rPr>
      <t xml:space="preserve">) จ้าง โดยวิธีเฉพาะเจาะจงตาม </t>
    </r>
  </si>
  <si>
    <t xml:space="preserve">เป็นเงิน </t>
  </si>
  <si>
    <t>ขออนุมัติจ่ายเงินค่าวัสดุ</t>
  </si>
  <si>
    <r>
      <rPr>
        <b/>
        <sz val="16"/>
        <color theme="1"/>
        <rFont val="TH SarabunPSK"/>
        <family val="2"/>
      </rPr>
      <t>เรื่อง</t>
    </r>
    <r>
      <rPr>
        <sz val="16"/>
        <color theme="1"/>
        <rFont val="TH SarabunPSK"/>
        <family val="2"/>
      </rPr>
      <t xml:space="preserve">  </t>
    </r>
  </si>
  <si>
    <t>ใบตรวจรับพัสดุ</t>
  </si>
  <si>
    <t>เขียนที่</t>
  </si>
  <si>
    <t>1.  ครบกำหนด     วันที่</t>
  </si>
  <si>
    <t>2.  ส่งมอบเมื่อ      วันที่</t>
  </si>
  <si>
    <r>
      <t>(</t>
    </r>
    <r>
      <rPr>
        <sz val="16"/>
        <color theme="1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ผู้ตรวจรับ 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คณะกรรมการตรวจรับพัสดุ ทำการตรวจรับแล้วปรากฎผล ดังนี้</t>
    </r>
  </si>
  <si>
    <t>5.  ได้เชิญผู้ชำนาญการหรือผู้ทรงคุณวุฒิมาปรึกษามาปรึกษาด้วยคือ..................................................................</t>
  </si>
  <si>
    <t>6.  ได้มอบพัสดุไว้......................................................................................ต่อเจ้าหน้าที่พัสดุ</t>
  </si>
  <si>
    <t>จึงขอรายงานต่อผู้อำนวยการโรงเรียนลาดยาววิทยาคมเพื่อโปรดทราบผลการตรวจรับตามนัยข้อ 71 แห่ง</t>
  </si>
  <si>
    <t>ผู้ตรวจรับพัสดุ</t>
  </si>
  <si>
    <t>เรียน</t>
  </si>
  <si>
    <r>
      <t>คณะกรรมการฯ ได้ตรวจรับพัสดุถูกต้อง และได้รับมอบพัสดุดังกล่าวแล้ว ซึ่งจะต้องจ่ายเงินให้แก่ (</t>
    </r>
    <r>
      <rPr>
        <sz val="16"/>
        <color theme="1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ผู้ขาย</t>
    </r>
  </si>
  <si>
    <r>
      <t>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 xml:space="preserve">) ผู้รับจ้าง เป็นเงิน </t>
    </r>
  </si>
  <si>
    <t>ลงชื่อ..............................................................</t>
  </si>
  <si>
    <t xml:space="preserve">เลขที่ </t>
  </si>
  <si>
    <t>ระเบียบสำนักนายกรัฐมนตรี ว่าด้วยการพัสดุ พ.ศ.2535 และที่แก้ไขเพิ่มเติม</t>
  </si>
  <si>
    <t>ใบเบิกพัสดุ</t>
  </si>
  <si>
    <t>รายการ</t>
  </si>
  <si>
    <t>จำนวน</t>
  </si>
  <si>
    <t>ขอเบิก</t>
  </si>
  <si>
    <t>หมายเหตุ</t>
  </si>
  <si>
    <t>อนุญาติให้เบิกจ่ายได้</t>
  </si>
  <si>
    <t>ลงชื่อ..........................................................ผู้สั่งจ่าย</t>
  </si>
  <si>
    <t>ลงชื่อ..........................................................ผู้เบิก</t>
  </si>
  <si>
    <t>ได้ตรวจนับจำนวนแล้ว</t>
  </si>
  <si>
    <t>ได้รับของไปถูกต้องแล้ว</t>
  </si>
  <si>
    <t>ลงชื่อ..........................................................ผู้รับของ</t>
  </si>
  <si>
    <t>(ลงชื่อ)..........................................................................</t>
  </si>
  <si>
    <t>(นางสาวศิริรัตน์  อภิญญานุวัฒน์)</t>
  </si>
  <si>
    <t>ใบตรวจการจ้าง</t>
  </si>
  <si>
    <t>ใบสั่งจ้าง</t>
  </si>
  <si>
    <t>เลขที่</t>
  </si>
  <si>
    <t>โรงเรียนลาดยาววิทยมคม</t>
  </si>
  <si>
    <t>รายละเอียดพัสดุที่จะขอจ้าง</t>
  </si>
  <si>
    <t>ราคาต่อหน่วย</t>
  </si>
  <si>
    <t>จำนวนหน่วย</t>
  </si>
  <si>
    <t>จำนวนเงิน</t>
  </si>
  <si>
    <t>รวมเป็นเงินทั้งสิน</t>
  </si>
  <si>
    <t>(ลงชื่อ)..........................................................................ผู้ว่าจ้าง</t>
  </si>
  <si>
    <t xml:space="preserve">        (.......................................................................)</t>
  </si>
  <si>
    <t>หัวหน้าเจ้าหน้าที่</t>
  </si>
  <si>
    <t>1. ผู้รับจ้างตกลงจะทำงานจ้างตามรายการที่กไหนดดังกล่าวข้างต้นให้แล้วเสร็จเรีบยร้อย และส่งมอบให้แก่ โรงเรียนลาดยาววิทยาคม</t>
  </si>
  <si>
    <t>ด้วยโรงเรียนลาดยาววิทยาคม ได้รับมอบหมายอำนาจจากเลขาธิการคณะกรรมการการศึกษาขั้นพื้นฐาน ขอตกลงจ้างจากท่าน</t>
  </si>
  <si>
    <t>ตามรายการดังต่อไปนี้</t>
  </si>
  <si>
    <t>ตกลงตามรายการ ราคา และเงื่อนไขดังกล่าวข้างต้นแล้วจนเสร็จ</t>
  </si>
  <si>
    <t>(ลงชื่อ)..........................................................................ผู้รับจ้าง</t>
  </si>
  <si>
    <t>ใบสั่งซื้อ</t>
  </si>
  <si>
    <t>ด้วยโรงเรียนลาดยาววิทยาคม ได้รับมอบหมายอำนาจจากเลขาธิการคณะกรรมการการศึกษาขั้นพื้นฐาน ขอตกลงซื้อจากท่าน</t>
  </si>
  <si>
    <t>..............................</t>
  </si>
  <si>
    <t>วัสดุเกินระยะที่กำหนด ผู้ขายต้องชำระค่าปรับเป็นรายวันให้กับผู้ซื้อในอัตราร้อยละ 0.2 ของราคาพัสดุที่ยังไม่ได้รับมอบจนกว่าผู้ขาย</t>
  </si>
  <si>
    <t>ผู้ขายได้ส่งมอบสิ่งของให้ครบถ้วน</t>
  </si>
  <si>
    <t>(ลงชื่อ)..........................................................................ผู้ขาย</t>
  </si>
  <si>
    <t>(ลงชื่อ)..........................................................................ผู้ซื้อ</t>
  </si>
  <si>
    <t xml:space="preserve">                           หัวหน้าเจ้าหน้าที่</t>
  </si>
  <si>
    <t>2. ถ้าผู้รับจ้างทำผิดข้อตกลงหรือไม่ส่งมอบงานจ้างดังหล่าวภายในกำหนดโรงเรียนลาดยาววิทยาคม มีสิทธิบอกเลิกใบสั่งจ้างและผู้รับ</t>
  </si>
  <si>
    <t>จ้างยินยอมรับผิดชอบชดใช้ค่าเสียหาย อันเกิดจากการที่ผู้รับจ้างผิดข้อตกลงตามใบสั่งจ้างและหรือราคาที่เพิ่มขึ้นจากราคาที่กำหนดไว้ในข้อ</t>
  </si>
  <si>
    <t>ตกลงนี้ เนื่องจากการจ้างใหม่ให้แก่โรงเรียนลาดยาววิทยาคม</t>
  </si>
  <si>
    <t>3. ในกรณีผู้รับจ้างส่งมอบงานจ้างดังกล่าวช้ากล่าววันแล้วเสร็จตามข้อตกลงแต่โรงเรียนลาดยาววิทยาคม ยังมิได้บอกเลิกใบสั่งจ้าง</t>
  </si>
  <si>
    <t>ผู้รับจ้างยินยอมให้ปรับเป็นรายวันในอัตราร้อยละ 0.1 ของราคางานจ้างนั้น แต่ต้องไม่ต่ำกว่าวันละ 100 บาท นับจากวันถัดจากวันครบกำหนด</t>
  </si>
  <si>
    <t>จนถึงวันที่งานแล้วเสร็จบริบูรณ์หรือจนถึงวันที่บอกเลิกใบสั่งจ้าง ในกรณีที่มีการบอกเลิกใบสั่งจ้าง</t>
  </si>
  <si>
    <t>ในกรณีที่ผู้ขายไม่สามารถปฏิบัติตามใบสั่งซื้อได้ และจะต้องมีการปรับตามใบสั่งซื้อนี้ หากจำนวนเงินค่าปรับจะเกินร้อยละ</t>
  </si>
  <si>
    <t>สิบของวงเงินค่าพัสดุดังกล่าว ผู้ซื้ออาจจะพิจารณาดำเนินการบอกเลิกใบสั่งซื้อนี้ เว้นแต่ผู้ขายยินยอมเสียค่าปรับให้แก่ทางราชการ</t>
  </si>
  <si>
    <t>โดยไม่มีเงื่อนไขใดๆทั้งสิ้น ผู้ซื้ออาจพิจารณาผ่อนปรนการบอกเลิกใบสั่งซื้อได้เท่าที่จำเป็น</t>
  </si>
  <si>
    <t>เบิกได้</t>
  </si>
  <si>
    <t>ระเบียบกระทรวงการคลังว่าด้วยการจัดซื้อจัดจ้างและการบริหารพัสดุภาครัฐ พ.ศ.2560 ข้อ 56 (2) (ข) และระเบียบกระทรวงการคลังว่า</t>
  </si>
  <si>
    <t>การจัดซื้อจัดจ้างและการบริหารพัสดุภาครัฐ พ.ศ.2560 ข้อ 22 ข้อ 79 วรรค 1 ข้อ 25 (5) และกฎกระทรวงกำหนดวงเงินการจัดซื้อจัดจ้าง</t>
  </si>
  <si>
    <t xml:space="preserve">พัสดุวงเงินการจัดซื้อจัดจ้างที่ไม่ทำข้อตกลงเป็นหนังสือและวงเงินการจัดซื้อจัดจ้างในการแต่งตั้งผู้ตรวจรับพัสดุ พ.ศ.2560 ข้อ 1และข้อ 5 </t>
  </si>
  <si>
    <t xml:space="preserve"> ลงวันที่</t>
  </si>
  <si>
    <t>ณ โรงเรียนลาดยาววิทยาคม</t>
  </si>
  <si>
    <r>
      <t>คณะกรรมการฯ ได้ตรวจรับพัสดุถูกต้อง และได้รับมอบพัสดุดังกล่าวแล้ว ซึ่งจะต้องจ่ายเงินให้แก่ 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ผู้ขาย</t>
    </r>
  </si>
  <si>
    <r>
      <t>(</t>
    </r>
    <r>
      <rPr>
        <sz val="16"/>
        <color rgb="FFFF000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 xml:space="preserve">) ผู้รับจ้าง เป็นเงิน </t>
    </r>
  </si>
  <si>
    <t xml:space="preserve">            (นายเจริญพงษ์  ชมภูนุช)</t>
  </si>
  <si>
    <t xml:space="preserve">        (นางสาวญาณิดา   สร้อยสุวรรณ์)</t>
  </si>
  <si>
    <t xml:space="preserve">      ( นางสาวศิริรัตน์   อภิญญานุวัฒน์ )</t>
  </si>
  <si>
    <t>............../2561</t>
  </si>
  <si>
    <t xml:space="preserve">                        (นายอรุณ  รุ่งเรือง)</t>
  </si>
  <si>
    <t xml:space="preserve">             ผู้อำนวยการโรงเรียนลาดยาววิทยาคม</t>
  </si>
  <si>
    <r>
      <rPr>
        <u/>
        <sz val="15"/>
        <color theme="1"/>
        <rFont val="TH SarabunPSK"/>
        <family val="2"/>
      </rPr>
      <t>บวก</t>
    </r>
    <r>
      <rPr>
        <sz val="15"/>
        <color theme="1"/>
        <rFont val="TH SarabunPSK"/>
        <family val="2"/>
      </rPr>
      <t xml:space="preserve"> ภาษีมูลค่าเพิ่ม</t>
    </r>
  </si>
  <si>
    <r>
      <rPr>
        <u/>
        <sz val="15"/>
        <color theme="1"/>
        <rFont val="TH SarabunPSK"/>
        <family val="2"/>
      </rPr>
      <t>หัก</t>
    </r>
    <r>
      <rPr>
        <sz val="15"/>
        <color theme="1"/>
        <rFont val="TH SarabunPSK"/>
        <family val="2"/>
      </rPr>
      <t xml:space="preserve"> ภาษี ณ ที่จ่าย</t>
    </r>
  </si>
  <si>
    <t>.............................................</t>
  </si>
  <si>
    <t xml:space="preserve">                                          (นายธนารัตน์  หงษ์เม่น)</t>
  </si>
  <si>
    <t xml:space="preserve">                                              เจ้าหน้าที่การเงิน</t>
  </si>
  <si>
    <t xml:space="preserve">                                (นางสาวศิริรัตน์  อภิญญานุวัฒน์)</t>
  </si>
  <si>
    <t xml:space="preserve">                              ครูปฏิบัติราชการแทนรองผู้อำนวยการโรงเรียน</t>
  </si>
  <si>
    <t xml:space="preserve">              ลงชื่อ....................................................</t>
  </si>
  <si>
    <t>..................................................</t>
  </si>
  <si>
    <t>(นายธนารัตน์  หงษ์เม่น)</t>
  </si>
  <si>
    <t xml:space="preserve">     เจ้าหน้าที่การเงิน</t>
  </si>
  <si>
    <t xml:space="preserve">                                               ครูปฏิบัติราชการแทนรองผู้อำนวยการโรงเรียน</t>
  </si>
  <si>
    <t>จึงเรียนเพื่อโปรดอนุมัติจ่ายเงินให้แก่</t>
  </si>
  <si>
    <t>ใบสำคัญรับเงิน</t>
  </si>
  <si>
    <t>ได้รับเงินจาก โรงเรียนลาดยาววิทยาคม สำนักงานเขตพื้นที่การศึกษามัธยมศึกษา เขต 42 ดังต่อไปนี้</t>
  </si>
  <si>
    <t>สต.</t>
  </si>
  <si>
    <t>รวมเงิน</t>
  </si>
  <si>
    <r>
      <rPr>
        <b/>
        <sz val="16"/>
        <color indexed="8"/>
        <rFont val="TH SarabunPSK"/>
        <family val="2"/>
      </rPr>
      <t>จำนวนเงิน (ตัวอักษร)</t>
    </r>
    <r>
      <rPr>
        <b/>
        <sz val="16"/>
        <color rgb="FFFF0000"/>
        <rFont val="TH SarabunPSK"/>
        <family val="2"/>
      </rPr>
      <t/>
    </r>
  </si>
  <si>
    <t>ลงชื่อ....................................................................ผู้รับเงิน</t>
  </si>
  <si>
    <t>ลงชื่อ..................................................................ผู้จ่ายเงิน</t>
  </si>
  <si>
    <t xml:space="preserve">     ( ………………..…………………………………..)</t>
  </si>
  <si>
    <t>ใบส่งมอบงาน</t>
  </si>
  <si>
    <t>เขียนที่ โรงเรียนลาดยาววิทยาคม</t>
  </si>
  <si>
    <t>วันที่..............เดือน..................................พ.ศ......................</t>
  </si>
  <si>
    <t>เรื่อง</t>
  </si>
  <si>
    <t>ส่งมอบงานจ้างและแจ้งหนี้ขอเบิกเงิน</t>
  </si>
  <si>
    <t>ตามที่โรงเรียนลาดยาววิทยาคม ได้ตกลงให้ข้าพเจ้า...........................................................................</t>
  </si>
  <si>
    <t>ในนาม (ชื่อบริษัท/ห้าง/ร้าน)..................................................................................................................................................................</t>
  </si>
  <si>
    <t>จ้างจัดทำการ..............................................................................................................................................................................................</t>
  </si>
  <si>
    <t>ในวงเงิน........................................................ (............................................................................................................)</t>
  </si>
  <si>
    <t>เสร็จเรียบร้อยแล้วจึงขอส่งมอบงานจ้าง เพื่อตรวจรับและขอเบิกจ่ายเงิน จำนวน......................................................................</t>
  </si>
  <si>
    <t>(.........................................................................................................................) ต่อไป</t>
  </si>
  <si>
    <t>ขอแสดงความนับถือ</t>
  </si>
  <si>
    <t>(ลงชื่อ)</t>
  </si>
  <si>
    <t>......................................................................</t>
  </si>
  <si>
    <t>(....................................................................)</t>
  </si>
  <si>
    <t>ผู้จัดการ</t>
  </si>
  <si>
    <t>บัดนี้ ข้าพเจ้าได้ปฏิบัติงานตาม (    ) ใบสั่งจ้าง/ขอจ้าง  (    ) บันทึกตกลงจ้าง  (    ) สัญญาจ้าง</t>
  </si>
  <si>
    <t>ตาม (    ) ใบสั่งจ้าง/ขอจ้าง  (    ) บันทึกตกลงจ้าง  (    ) สัญญาจ้าง  เลขที่............................ลงวันที่....................................</t>
  </si>
  <si>
    <t>ครู</t>
  </si>
  <si>
    <r>
      <t>บัดนี้ผู้ส่งของได้ส่งของ ตาม</t>
    </r>
    <r>
      <rPr>
        <u/>
        <sz val="15"/>
        <color theme="1"/>
        <rFont val="TH SarabunPSK"/>
        <family val="2"/>
      </rPr>
      <t>ใบส่งของ</t>
    </r>
    <r>
      <rPr>
        <sz val="15"/>
        <color theme="1"/>
        <rFont val="TH SarabunPSK"/>
        <family val="2"/>
      </rPr>
      <t>/ใบเสร็จรับเงิน/ใบสำคัญรับเงิน</t>
    </r>
  </si>
  <si>
    <t>หจก.ลาดยาวสเตชั่นนนารี่</t>
  </si>
  <si>
    <r>
      <t>เล่มที่</t>
    </r>
    <r>
      <rPr>
        <sz val="15"/>
        <color rgb="FFFF0000"/>
        <rFont val="TH SarabunPSK"/>
        <family val="2"/>
      </rPr>
      <t>........................</t>
    </r>
    <r>
      <rPr>
        <sz val="15"/>
        <color theme="1"/>
        <rFont val="TH SarabunPSK"/>
        <family val="2"/>
      </rPr>
      <t xml:space="preserve"> เลขที่</t>
    </r>
    <r>
      <rPr>
        <sz val="15"/>
        <color rgb="FFFF0000"/>
        <rFont val="TH SarabunPSK"/>
        <family val="2"/>
      </rPr>
      <t>.....ER6002541.....</t>
    </r>
    <r>
      <rPr>
        <sz val="15"/>
        <color theme="1"/>
        <rFont val="TH SarabunPSK"/>
        <family val="2"/>
      </rPr>
      <t>วันที่</t>
    </r>
    <r>
      <rPr>
        <sz val="15"/>
        <color rgb="FFFF0000"/>
        <rFont val="TH SarabunPSK"/>
        <family val="2"/>
      </rPr>
      <t xml:space="preserve">.....13  ตุลาคม  2560..... </t>
    </r>
    <r>
      <rPr>
        <sz val="15"/>
        <color theme="1"/>
        <rFont val="TH SarabunPSK"/>
        <family val="2"/>
      </rPr>
      <t>และคณะกรรมการได้ทำการตรวจรับพัสดุเรียบร้อยแล้ว</t>
    </r>
  </si>
  <si>
    <r>
      <t>ตามที่งานพัสดุโรงเรียนลาดยาววิทยาคมได้ (</t>
    </r>
    <r>
      <rPr>
        <sz val="15"/>
        <color rgb="FFFF0000"/>
        <rFont val="Wingdings 2"/>
        <family val="1"/>
        <charset val="2"/>
      </rPr>
      <t>P</t>
    </r>
    <r>
      <rPr>
        <sz val="15"/>
        <color theme="1"/>
        <rFont val="TH SarabunPSK"/>
        <family val="2"/>
      </rPr>
      <t>) ขอซื้อ (</t>
    </r>
    <r>
      <rPr>
        <sz val="15"/>
        <color theme="0"/>
        <rFont val="Wingdings 2"/>
        <family val="1"/>
        <charset val="2"/>
      </rPr>
      <t>P</t>
    </r>
    <r>
      <rPr>
        <sz val="15"/>
        <color theme="1"/>
        <rFont val="TH SarabunPSK"/>
        <family val="2"/>
      </rPr>
      <t>) ขอจ้าง จำนวน</t>
    </r>
    <r>
      <rPr>
        <sz val="15"/>
        <color rgb="FFFF0000"/>
        <rFont val="TH SarabunPSK"/>
        <family val="2"/>
      </rPr>
      <t>...5...</t>
    </r>
    <r>
      <rPr>
        <sz val="15"/>
        <color theme="1"/>
        <rFont val="TH SarabunPSK"/>
        <family val="2"/>
      </rPr>
      <t xml:space="preserve">รายการ เป็นเงิน </t>
    </r>
  </si>
  <si>
    <r>
      <t>3.  ได้ตรวจรับพัสดุตามใบส่งของ/</t>
    </r>
    <r>
      <rPr>
        <u/>
        <sz val="15"/>
        <color theme="1"/>
        <rFont val="TH SarabunPSK"/>
        <family val="2"/>
      </rPr>
      <t>ใบเสร็จรับเงิน</t>
    </r>
    <r>
      <rPr>
        <sz val="15"/>
        <color theme="1"/>
        <rFont val="TH SarabunPSK"/>
        <family val="2"/>
      </rPr>
      <t>/ใบสำคัญรับเงิน/ใบแจ้งหนี้/สัญญาจ้าง เล่มที่</t>
    </r>
    <r>
      <rPr>
        <sz val="15"/>
        <color rgb="FFFF0000"/>
        <rFont val="TH SarabunPSK"/>
        <family val="2"/>
      </rPr>
      <t>................</t>
    </r>
    <r>
      <rPr>
        <sz val="15"/>
        <color theme="1"/>
        <rFont val="TH SarabunPSK"/>
        <family val="2"/>
      </rPr>
      <t>เลขที่</t>
    </r>
    <r>
      <rPr>
        <sz val="15"/>
        <color rgb="FFFF0000"/>
        <rFont val="TH SarabunPSK"/>
        <family val="2"/>
      </rPr>
      <t>..................</t>
    </r>
  </si>
  <si>
    <r>
      <t xml:space="preserve">4.  ได้ตรวจรับและให้ถือว่าพัสดุ ( </t>
    </r>
    <r>
      <rPr>
        <sz val="15"/>
        <color indexed="8"/>
        <rFont val="Wingdings 2"/>
        <family val="1"/>
        <charset val="2"/>
      </rPr>
      <t>P</t>
    </r>
    <r>
      <rPr>
        <sz val="15"/>
        <color indexed="8"/>
        <rFont val="TH SarabunPSK"/>
        <family val="2"/>
      </rPr>
      <t>) ถูกต้องครบถ้วน  จำนวน</t>
    </r>
    <r>
      <rPr>
        <sz val="15"/>
        <color rgb="FFFF0000"/>
        <rFont val="TH SarabunPSK"/>
        <family val="2"/>
      </rPr>
      <t>...........1..............</t>
    </r>
    <r>
      <rPr>
        <sz val="15"/>
        <color indexed="8"/>
        <rFont val="TH SarabunPSK"/>
        <family val="2"/>
      </rPr>
      <t xml:space="preserve">รายการ (   ) ไม่ถูกต้อง  </t>
    </r>
  </si>
  <si>
    <t>ผู้ตรวจการจ้าง</t>
  </si>
  <si>
    <r>
      <t xml:space="preserve">4.  ได้ตรวจรับและให้ถือว่าพัสดุ ( </t>
    </r>
    <r>
      <rPr>
        <sz val="15"/>
        <color indexed="8"/>
        <rFont val="Wingdings 2"/>
        <family val="1"/>
        <charset val="2"/>
      </rPr>
      <t>P</t>
    </r>
    <r>
      <rPr>
        <sz val="15"/>
        <color indexed="8"/>
        <rFont val="TH SarabunPSK"/>
        <family val="2"/>
      </rPr>
      <t>) ถูกต้องครบถ้วน  จำนวน</t>
    </r>
    <r>
      <rPr>
        <sz val="15"/>
        <color rgb="FF0000FF"/>
        <rFont val="TH SarabunPSK"/>
        <family val="2"/>
      </rPr>
      <t>...........1..............</t>
    </r>
    <r>
      <rPr>
        <sz val="15"/>
        <color indexed="8"/>
        <rFont val="TH SarabunPSK"/>
        <family val="2"/>
      </rPr>
      <t xml:space="preserve">รายการ (   ) ไม่ถูกต้อง  </t>
    </r>
  </si>
  <si>
    <t>ร......28/2561.....</t>
  </si>
  <si>
    <t>15  ตุลาคม  2560</t>
  </si>
  <si>
    <r>
      <t>ด้วย</t>
    </r>
    <r>
      <rPr>
        <sz val="16"/>
        <color rgb="FFFF0000"/>
        <rFont val="TH SarabunPSK"/>
        <family val="2"/>
      </rPr>
      <t>.....Mr. Thoms Mungo Epie.....</t>
    </r>
    <r>
      <rPr>
        <sz val="16"/>
        <color theme="1"/>
        <rFont val="TH SarabunPSK"/>
        <family val="2"/>
      </rPr>
      <t>ได้ส่งมอบพัสดุ/บริการ จำนวน</t>
    </r>
    <r>
      <rPr>
        <sz val="16"/>
        <color rgb="FFFF0000"/>
        <rFont val="TH SarabunPSK"/>
        <family val="2"/>
      </rPr>
      <t>....1.....</t>
    </r>
    <r>
      <rPr>
        <sz val="16"/>
        <color theme="1"/>
        <rFont val="TH SarabunPSK"/>
        <family val="2"/>
      </rPr>
      <t>รายการให้ โรงเรียนลาดยาววิทยาคม</t>
    </r>
  </si>
  <si>
    <r>
      <t>ตาม 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ใบขอ/สั่งซื้อ (</t>
    </r>
    <r>
      <rPr>
        <sz val="16"/>
        <color rgb="FFFF000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ใบขอ/สั่งจ้าง 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)สัญญาจ้าง เลขที่</t>
    </r>
    <r>
      <rPr>
        <sz val="16"/>
        <color rgb="FFFF0000"/>
        <rFont val="TH SarabunPSK"/>
        <family val="2"/>
      </rPr>
      <t>….57...</t>
    </r>
    <r>
      <rPr>
        <sz val="16"/>
        <color theme="1"/>
        <rFont val="TH SarabunPSK"/>
        <family val="2"/>
      </rPr>
      <t>เลขที่</t>
    </r>
    <r>
      <rPr>
        <sz val="16"/>
        <color rgb="FFFF0000"/>
        <rFont val="TH SarabunPSK"/>
        <family val="2"/>
      </rPr>
      <t>...2560...</t>
    </r>
    <r>
      <rPr>
        <sz val="16"/>
        <color theme="1"/>
        <rFont val="TH SarabunPSK"/>
        <family val="2"/>
      </rPr>
      <t>ลงวันที่</t>
    </r>
    <r>
      <rPr>
        <sz val="16"/>
        <color rgb="FFFF0000"/>
        <rFont val="TH SarabunPSK"/>
        <family val="2"/>
      </rPr>
      <t xml:space="preserve">....15 พ.ค.. 60.... </t>
    </r>
    <r>
      <rPr>
        <sz val="16"/>
        <color theme="1"/>
        <rFont val="TH SarabunPSK"/>
        <family val="2"/>
      </rPr>
      <t xml:space="preserve">เพื่อให้ </t>
    </r>
  </si>
  <si>
    <r>
      <t>จำนวน.................รายการ ตั้งแต่วันที่</t>
    </r>
    <r>
      <rPr>
        <sz val="15"/>
        <color rgb="FFFF0000"/>
        <rFont val="TH SarabunPSK"/>
        <family val="2"/>
      </rPr>
      <t>.........15  ตุลาคม  2560..........</t>
    </r>
    <r>
      <rPr>
        <sz val="15"/>
        <color theme="1"/>
        <rFont val="TH SarabunPSK"/>
        <family val="2"/>
      </rPr>
      <t>เกินกำหนด.......................วัน</t>
    </r>
  </si>
  <si>
    <t xml:space="preserve">      (นางชณิตา  ศิริชาติ)</t>
  </si>
  <si>
    <t xml:space="preserve">      (นางยุพิน    สมสวย)</t>
  </si>
  <si>
    <t xml:space="preserve">      (นางสาวเบญจมาศ  เล็กรัตน์)</t>
  </si>
  <si>
    <r>
      <t>ข้าพเจ้าขอเบิกพัสดุต่อไปนี้เพื่อใช้ในงาน</t>
    </r>
    <r>
      <rPr>
        <sz val="16"/>
        <color rgb="FF0000FF"/>
        <rFont val="TH SarabunPSK"/>
        <family val="2"/>
      </rPr>
      <t>......................................................................................................................</t>
    </r>
  </si>
  <si>
    <r>
      <t>3.  ได้ตรวจรับพัสดุตามใบส่งของ/</t>
    </r>
    <r>
      <rPr>
        <u/>
        <sz val="15"/>
        <color theme="1"/>
        <rFont val="TH SarabunPSK"/>
        <family val="2"/>
      </rPr>
      <t>ใบเสร็จรับเงิน</t>
    </r>
    <r>
      <rPr>
        <sz val="15"/>
        <color theme="1"/>
        <rFont val="TH SarabunPSK"/>
        <family val="2"/>
      </rPr>
      <t>/ใบสำคัญรับเงิน/ใบแจ้งหนี้/สัญญาจ้าง เล่มที่</t>
    </r>
    <r>
      <rPr>
        <sz val="15"/>
        <color rgb="FF0000FF"/>
        <rFont val="TH SarabunPSK"/>
        <family val="2"/>
      </rPr>
      <t>................</t>
    </r>
    <r>
      <rPr>
        <sz val="15"/>
        <color theme="1"/>
        <rFont val="TH SarabunPSK"/>
        <family val="2"/>
      </rPr>
      <t>เลขที่</t>
    </r>
    <r>
      <rPr>
        <sz val="15"/>
        <color rgb="FF0000FF"/>
        <rFont val="TH SarabunPSK"/>
        <family val="2"/>
      </rPr>
      <t>..................</t>
    </r>
  </si>
  <si>
    <t>ไม้ฉากพลาสติก</t>
  </si>
  <si>
    <t>อัน</t>
  </si>
  <si>
    <t>จ. 40/2561</t>
  </si>
  <si>
    <t>7  พฤศจิกายน  2560</t>
  </si>
  <si>
    <t>(ว่าที่ ร.ต. ฉัตรมงคล  โพธิ์งาม)</t>
  </si>
  <si>
    <t>ร. 40/2561</t>
  </si>
  <si>
    <r>
      <t>ตาม (</t>
    </r>
    <r>
      <rPr>
        <sz val="16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ใบขอซื้อ 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ใบขอจ้าง 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)สัญญาจ้าง เลขที่…..............เลขที่....................ลงวันที่</t>
    </r>
    <r>
      <rPr>
        <sz val="16"/>
        <color rgb="FF0000FF"/>
        <rFont val="TH SarabunPSK"/>
        <family val="2"/>
      </rPr>
      <t>........2 พ.ย. 60.........</t>
    </r>
    <r>
      <rPr>
        <sz val="16"/>
        <color theme="1"/>
        <rFont val="TH SarabunPSK"/>
        <family val="2"/>
      </rPr>
      <t xml:space="preserve">เพื่อให้ </t>
    </r>
  </si>
  <si>
    <r>
      <t>3.  ได้ตรวจรับพัสดุตามใบส่งของ/</t>
    </r>
    <r>
      <rPr>
        <u/>
        <sz val="14"/>
        <color theme="1"/>
        <rFont val="TH SarabunPSK"/>
        <family val="2"/>
      </rPr>
      <t>ใบเสร็จรับเงิน</t>
    </r>
    <r>
      <rPr>
        <sz val="14"/>
        <color theme="1"/>
        <rFont val="TH SarabunPSK"/>
        <family val="2"/>
      </rPr>
      <t>/ใบแจ้งหนี้/สัญญาจ้าง เล่มที่</t>
    </r>
    <r>
      <rPr>
        <sz val="14"/>
        <color rgb="FF0000FF"/>
        <rFont val="TH SarabunPSK"/>
        <family val="2"/>
      </rPr>
      <t>....................</t>
    </r>
    <r>
      <rPr>
        <sz val="14"/>
        <color theme="1"/>
        <rFont val="TH SarabunPSK"/>
        <family val="2"/>
      </rPr>
      <t>เลขที่</t>
    </r>
    <r>
      <rPr>
        <sz val="14"/>
        <color rgb="FF0000FF"/>
        <rFont val="TH SarabunPSK"/>
        <family val="2"/>
      </rPr>
      <t>......HO-HS17001681.......</t>
    </r>
  </si>
  <si>
    <r>
      <t>จำนวน.................รายการ ตั้งแต่วันที่</t>
    </r>
    <r>
      <rPr>
        <sz val="15"/>
        <color rgb="FF0000FF"/>
        <rFont val="TH SarabunPSK"/>
        <family val="2"/>
      </rPr>
      <t>.........7  พฤศจิกายน  2560........</t>
    </r>
    <r>
      <rPr>
        <sz val="15"/>
        <rFont val="TH SarabunPSK"/>
        <family val="2"/>
      </rPr>
      <t>เ</t>
    </r>
    <r>
      <rPr>
        <sz val="15"/>
        <color theme="1"/>
        <rFont val="TH SarabunPSK"/>
        <family val="2"/>
      </rPr>
      <t>กินกำหนด.......................วัน</t>
    </r>
  </si>
  <si>
    <t xml:space="preserve">      (นางชลดา  สมัครเกษตรการ)</t>
  </si>
  <si>
    <r>
      <t>ซึ่งได้รับอนุมัติเงินงบประมาณจากแผนงาน</t>
    </r>
    <r>
      <rPr>
        <sz val="15"/>
        <color rgb="FF0000FF"/>
        <rFont val="TH SarabunPSK"/>
        <family val="2"/>
      </rPr>
      <t>.........................................................</t>
    </r>
    <r>
      <rPr>
        <sz val="15"/>
        <color theme="1"/>
        <rFont val="TH SarabunPSK"/>
        <family val="2"/>
      </rPr>
      <t>โครงการ</t>
    </r>
    <r>
      <rPr>
        <sz val="15"/>
        <color rgb="FF0000FF"/>
        <rFont val="TH SarabunPSK"/>
        <family val="2"/>
      </rPr>
      <t>........................................................................</t>
    </r>
  </si>
  <si>
    <r>
      <t>ด้วย</t>
    </r>
    <r>
      <rPr>
        <sz val="16"/>
        <color rgb="FF0000FF"/>
        <rFont val="TH SarabunPSK"/>
        <family val="2"/>
      </rPr>
      <t>...ร้านวิทยาภัณฑ์...</t>
    </r>
    <r>
      <rPr>
        <sz val="16"/>
        <color theme="1"/>
        <rFont val="TH SarabunPSK"/>
        <family val="2"/>
      </rPr>
      <t>ได้ส่งมอบพัสดุ/บริการ จำนวน</t>
    </r>
    <r>
      <rPr>
        <sz val="16"/>
        <color rgb="FF0000FF"/>
        <rFont val="TH SarabunPSK"/>
        <family val="2"/>
      </rPr>
      <t>....1....</t>
    </r>
    <r>
      <rPr>
        <sz val="16"/>
        <color theme="1"/>
        <rFont val="TH SarabunPSK"/>
        <family val="2"/>
      </rPr>
      <t>รายการให้ โรงเรียนลาดยาววิทยาคม</t>
    </r>
  </si>
  <si>
    <t>...........................................</t>
  </si>
  <si>
    <t>...................................</t>
  </si>
  <si>
    <r>
      <t>รายงาน (</t>
    </r>
    <r>
      <rPr>
        <sz val="15"/>
        <color theme="0"/>
        <rFont val="Wingdings 2"/>
        <family val="1"/>
        <charset val="2"/>
      </rPr>
      <t>P</t>
    </r>
    <r>
      <rPr>
        <sz val="15"/>
        <color theme="1"/>
        <rFont val="TH SarabunPSK"/>
        <family val="2"/>
      </rPr>
      <t>)  ขอซื้อ  (</t>
    </r>
    <r>
      <rPr>
        <sz val="15"/>
        <color theme="0"/>
        <rFont val="Wingdings 2"/>
        <family val="1"/>
        <charset val="2"/>
      </rPr>
      <t>P</t>
    </r>
    <r>
      <rPr>
        <sz val="15"/>
        <color theme="1"/>
        <rFont val="TH SarabunPSK"/>
        <family val="2"/>
      </rPr>
      <t>) ขอจ้าง</t>
    </r>
  </si>
  <si>
    <r>
      <t>ด้วยกลุ่มสาระ/ฝ่าย</t>
    </r>
    <r>
      <rPr>
        <sz val="15.5"/>
        <color rgb="FF0000FF"/>
        <rFont val="TH SarabunPSK"/>
        <family val="2"/>
      </rPr>
      <t>...........................................................</t>
    </r>
    <r>
      <rPr>
        <sz val="15.5"/>
        <color theme="1"/>
        <rFont val="TH SarabunPSK"/>
        <family val="2"/>
      </rPr>
      <t>มีความจำเป็นที่จะต้อง (</t>
    </r>
    <r>
      <rPr>
        <sz val="15.5"/>
        <color theme="0"/>
        <rFont val="Wingdings 2"/>
        <family val="1"/>
        <charset val="2"/>
      </rPr>
      <t>P</t>
    </r>
    <r>
      <rPr>
        <sz val="15.5"/>
        <color theme="1"/>
        <rFont val="TH SarabunPSK"/>
        <family val="2"/>
      </rPr>
      <t>) ซื้อ (</t>
    </r>
    <r>
      <rPr>
        <sz val="15.5"/>
        <color theme="0"/>
        <rFont val="Wingdings 2"/>
        <family val="1"/>
        <charset val="2"/>
      </rPr>
      <t>P</t>
    </r>
    <r>
      <rPr>
        <sz val="15.5"/>
        <color theme="1"/>
        <rFont val="TH SarabunPSK"/>
        <family val="2"/>
      </rPr>
      <t xml:space="preserve">) จ้าง โดยวิธีเฉพาะเจาะจงตาม </t>
    </r>
  </si>
  <si>
    <r>
      <t>จำนวน</t>
    </r>
    <r>
      <rPr>
        <sz val="15"/>
        <color rgb="FF0000FF"/>
        <rFont val="TH SarabunPSK"/>
        <family val="2"/>
      </rPr>
      <t>.................................</t>
    </r>
    <r>
      <rPr>
        <sz val="15"/>
        <color theme="1"/>
        <rFont val="TH SarabunPSK"/>
        <family val="2"/>
      </rPr>
      <t>บาท กำหนดส่งมอบภายในวันที่</t>
    </r>
    <r>
      <rPr>
        <sz val="15"/>
        <color rgb="FF0000FF"/>
        <rFont val="TH SarabunPSK"/>
        <family val="2"/>
      </rPr>
      <t>....................................................................</t>
    </r>
    <r>
      <rPr>
        <sz val="15"/>
        <color theme="1"/>
        <rFont val="TH SarabunPSK"/>
        <family val="2"/>
      </rPr>
      <t>จึงขอรายงานขอซื้อขอจ้าง ดังนี้</t>
    </r>
  </si>
  <si>
    <r>
      <t>2. แต่งตั้งผู้ตรวจรับ/คณะกรรมการ 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ตรวจรับพัสดุ 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ตรวจรับงานจ้าง ประกอบด้วย</t>
    </r>
  </si>
  <si>
    <t>ร............................</t>
  </si>
  <si>
    <t>..........................................................</t>
  </si>
  <si>
    <r>
      <t>ด้วย</t>
    </r>
    <r>
      <rPr>
        <sz val="15"/>
        <color rgb="FF0000FF"/>
        <rFont val="TH SarabunPSK"/>
        <family val="2"/>
      </rPr>
      <t>..................................................</t>
    </r>
    <r>
      <rPr>
        <sz val="15"/>
        <color theme="1"/>
        <rFont val="TH SarabunPSK"/>
        <family val="2"/>
      </rPr>
      <t>ได้ส่งมอบพัสดุ/การจ้าง/บริการ จำนวน</t>
    </r>
    <r>
      <rPr>
        <sz val="15"/>
        <color rgb="FF0000FF"/>
        <rFont val="TH SarabunPSK"/>
        <family val="2"/>
      </rPr>
      <t>............</t>
    </r>
    <r>
      <rPr>
        <sz val="15"/>
        <color theme="1"/>
        <rFont val="TH SarabunPSK"/>
        <family val="2"/>
      </rPr>
      <t>รายการให้ โรงเรียนลาดยาววิทยาคม</t>
    </r>
  </si>
  <si>
    <r>
      <t>ตาม 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ใบขอ/สั่งซื้อ 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 ใบขอ/สั่งจ้าง (</t>
    </r>
    <r>
      <rPr>
        <sz val="16"/>
        <color theme="0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>)สัญญาจ้าง เลขที่</t>
    </r>
    <r>
      <rPr>
        <sz val="16"/>
        <color rgb="FF0000FF"/>
        <rFont val="TH SarabunPSK"/>
        <family val="2"/>
      </rPr>
      <t>…............เ</t>
    </r>
    <r>
      <rPr>
        <sz val="16"/>
        <color theme="1"/>
        <rFont val="TH SarabunPSK"/>
        <family val="2"/>
      </rPr>
      <t>ลขที่</t>
    </r>
    <r>
      <rPr>
        <sz val="16"/>
        <color rgb="FF0000FF"/>
        <rFont val="TH SarabunPSK"/>
        <family val="2"/>
      </rPr>
      <t>................</t>
    </r>
    <r>
      <rPr>
        <sz val="16"/>
        <color theme="1"/>
        <rFont val="TH SarabunPSK"/>
        <family val="2"/>
      </rPr>
      <t>ลงวันที่</t>
    </r>
    <r>
      <rPr>
        <sz val="16"/>
        <color rgb="FF0000FF"/>
        <rFont val="TH SarabunPSK"/>
        <family val="2"/>
      </rPr>
      <t>.....................................</t>
    </r>
    <r>
      <rPr>
        <sz val="16"/>
        <color theme="1"/>
        <rFont val="TH SarabunPSK"/>
        <family val="2"/>
      </rPr>
      <t xml:space="preserve">เพื่อให้ </t>
    </r>
  </si>
  <si>
    <r>
      <t xml:space="preserve">4.  ได้ตรวจรับและให้ถือว่าพัสดุ ( </t>
    </r>
    <r>
      <rPr>
        <sz val="15"/>
        <color indexed="8"/>
        <rFont val="Wingdings 2"/>
        <family val="1"/>
        <charset val="2"/>
      </rPr>
      <t>P</t>
    </r>
    <r>
      <rPr>
        <sz val="15"/>
        <color indexed="8"/>
        <rFont val="TH SarabunPSK"/>
        <family val="2"/>
      </rPr>
      <t>) ถูกต้องครบถ้วน  จำนวน</t>
    </r>
    <r>
      <rPr>
        <sz val="15"/>
        <color rgb="FF0000FF"/>
        <rFont val="TH SarabunPSK"/>
        <family val="2"/>
      </rPr>
      <t>.............................</t>
    </r>
    <r>
      <rPr>
        <sz val="15"/>
        <color indexed="8"/>
        <rFont val="TH SarabunPSK"/>
        <family val="2"/>
      </rPr>
      <t xml:space="preserve">รายการ (   ) ไม่ถูกต้อง  </t>
    </r>
  </si>
  <si>
    <r>
      <t>จำนวน.................รายการ ตั้งแต่วันที่</t>
    </r>
    <r>
      <rPr>
        <sz val="15"/>
        <color rgb="FF0000FF"/>
        <rFont val="TH SarabunPSK"/>
        <family val="2"/>
      </rPr>
      <t>...............................................................</t>
    </r>
    <r>
      <rPr>
        <sz val="15"/>
        <color theme="1"/>
        <rFont val="TH SarabunPSK"/>
        <family val="2"/>
      </rPr>
      <t>เกินกำหนด.......................วัน</t>
    </r>
  </si>
  <si>
    <t xml:space="preserve">      (................................................................)</t>
  </si>
  <si>
    <t>......................</t>
  </si>
  <si>
    <t>(................................................................)</t>
  </si>
  <si>
    <r>
      <t>ตามที่งานพัสดุโรงเรียนลาดยาววิทยาคม ได้ (</t>
    </r>
    <r>
      <rPr>
        <sz val="15"/>
        <color theme="0"/>
        <rFont val="Wingdings 2"/>
        <family val="1"/>
        <charset val="2"/>
      </rPr>
      <t>P</t>
    </r>
    <r>
      <rPr>
        <sz val="15"/>
        <rFont val="TH SarabunPSK"/>
        <family val="2"/>
      </rPr>
      <t>)</t>
    </r>
    <r>
      <rPr>
        <sz val="15"/>
        <color theme="1"/>
        <rFont val="TH SarabunPSK"/>
        <family val="2"/>
      </rPr>
      <t xml:space="preserve"> ขอซื้อ (</t>
    </r>
    <r>
      <rPr>
        <sz val="15"/>
        <color theme="0"/>
        <rFont val="Wingdings 2"/>
        <family val="1"/>
        <charset val="2"/>
      </rPr>
      <t>P</t>
    </r>
    <r>
      <rPr>
        <sz val="15"/>
        <color theme="1"/>
        <rFont val="TH SarabunPSK"/>
        <family val="2"/>
      </rPr>
      <t>) ขอจ้าง จำนวน</t>
    </r>
    <r>
      <rPr>
        <sz val="15"/>
        <color rgb="FF0000FF"/>
        <rFont val="TH SarabunPSK"/>
        <family val="2"/>
      </rPr>
      <t>..........</t>
    </r>
    <r>
      <rPr>
        <sz val="15"/>
        <color theme="1"/>
        <rFont val="TH SarabunPSK"/>
        <family val="2"/>
      </rPr>
      <t xml:space="preserve">รายการ เป็นเงิน </t>
    </r>
  </si>
  <si>
    <t>........................</t>
  </si>
  <si>
    <t>(..............................................................................)</t>
  </si>
  <si>
    <t>บัดนี้ผู้ส่งของได้ส่งของ ตามใบส่งของ/ใบเสร็จรับเงิน/ใบสำคัญรับเงิน</t>
  </si>
  <si>
    <r>
      <t>เล่มที่</t>
    </r>
    <r>
      <rPr>
        <sz val="15"/>
        <color rgb="FF0000FF"/>
        <rFont val="TH SarabunPSK"/>
        <family val="2"/>
      </rPr>
      <t>....................</t>
    </r>
    <r>
      <rPr>
        <sz val="15"/>
        <color theme="1"/>
        <rFont val="TH SarabunPSK"/>
        <family val="2"/>
      </rPr>
      <t>เลขที่</t>
    </r>
    <r>
      <rPr>
        <sz val="15"/>
        <color rgb="FF0000FF"/>
        <rFont val="TH SarabunPSK"/>
        <family val="2"/>
      </rPr>
      <t>.......................</t>
    </r>
    <r>
      <rPr>
        <sz val="15"/>
        <color theme="1"/>
        <rFont val="TH SarabunPSK"/>
        <family val="2"/>
      </rPr>
      <t>วันที่</t>
    </r>
    <r>
      <rPr>
        <sz val="15"/>
        <color rgb="FF0000FF"/>
        <rFont val="TH SarabunPSK"/>
        <family val="2"/>
      </rPr>
      <t xml:space="preserve">.................................................... </t>
    </r>
    <r>
      <rPr>
        <sz val="15"/>
        <color theme="1"/>
        <rFont val="TH SarabunPSK"/>
        <family val="2"/>
      </rPr>
      <t>ละคณะกรรมการได้ทำการตรวจรับพัสดุเรียบร้อยแล้ว</t>
    </r>
  </si>
  <si>
    <t>.........................</t>
  </si>
  <si>
    <t>(............................................................................)</t>
  </si>
  <si>
    <t>...................................................</t>
  </si>
  <si>
    <t>(......................................................)</t>
  </si>
  <si>
    <r>
      <t>ภายในวันที่</t>
    </r>
    <r>
      <rPr>
        <sz val="15"/>
        <color rgb="FF0000FF"/>
        <rFont val="TH SarabunPSK"/>
        <family val="2"/>
      </rPr>
      <t xml:space="preserve">............................................................. </t>
    </r>
  </si>
  <si>
    <r>
      <t>ข้าพเจ้า(นาย/นาง/นางสาว)</t>
    </r>
    <r>
      <rPr>
        <sz val="15"/>
        <color rgb="FF0000FF"/>
        <rFont val="TH SarabunPSK"/>
        <family val="2"/>
      </rPr>
      <t>.......................................................</t>
    </r>
    <r>
      <rPr>
        <sz val="15"/>
        <color theme="1"/>
        <rFont val="TH SarabunPSK"/>
        <family val="2"/>
      </rPr>
      <t>อยู่บ้านเลขที่</t>
    </r>
    <r>
      <rPr>
        <sz val="15"/>
        <color rgb="FF0000FF"/>
        <rFont val="TH SarabunPSK"/>
        <family val="2"/>
      </rPr>
      <t>......................</t>
    </r>
    <r>
      <rPr>
        <sz val="15"/>
        <color theme="1"/>
        <rFont val="TH SarabunPSK"/>
        <family val="2"/>
      </rPr>
      <t>หมู่</t>
    </r>
    <r>
      <rPr>
        <sz val="15"/>
        <color rgb="FF0000FF"/>
        <rFont val="TH SarabunPSK"/>
        <family val="2"/>
      </rPr>
      <t>............</t>
    </r>
    <r>
      <rPr>
        <sz val="15"/>
        <color theme="1"/>
        <rFont val="TH SarabunPSK"/>
        <family val="2"/>
      </rPr>
      <t>ตำบล</t>
    </r>
    <r>
      <rPr>
        <sz val="15"/>
        <color rgb="FF0000FF"/>
        <rFont val="TH SarabunPSK"/>
        <family val="2"/>
      </rPr>
      <t>..…..........................</t>
    </r>
  </si>
  <si>
    <r>
      <t>อำเภอ</t>
    </r>
    <r>
      <rPr>
        <sz val="15"/>
        <color rgb="FF0000FF"/>
        <rFont val="TH SarabunPSK"/>
        <family val="2"/>
      </rPr>
      <t>...........................</t>
    </r>
    <r>
      <rPr>
        <sz val="15"/>
        <color theme="1"/>
        <rFont val="TH SarabunPSK"/>
        <family val="2"/>
      </rPr>
      <t>จังหวัด</t>
    </r>
    <r>
      <rPr>
        <sz val="15"/>
        <color rgb="FF0000FF"/>
        <rFont val="TH SarabunPSK"/>
        <family val="2"/>
      </rPr>
      <t>....................................</t>
    </r>
    <r>
      <rPr>
        <sz val="15"/>
        <rFont val="TH SarabunPSK"/>
        <family val="2"/>
      </rPr>
      <t>เ</t>
    </r>
    <r>
      <rPr>
        <sz val="15"/>
        <color theme="1"/>
        <rFont val="TH SarabunPSK"/>
        <family val="2"/>
      </rPr>
      <t>ลขประจำตัวผู้เสียภาษี</t>
    </r>
    <r>
      <rPr>
        <sz val="15"/>
        <color rgb="FF0000FF"/>
        <rFont val="TH SarabunPSK"/>
        <family val="2"/>
      </rPr>
      <t>...........................................................</t>
    </r>
    <r>
      <rPr>
        <sz val="15"/>
        <color theme="1"/>
        <rFont val="TH SarabunPSK"/>
        <family val="2"/>
      </rPr>
      <t>ตกลงรับจ้างทำการ</t>
    </r>
  </si>
  <si>
    <t>(............................................................)</t>
  </si>
  <si>
    <t>(..............................................................)</t>
  </si>
  <si>
    <t>2.1................................................................ตำแหน่ง...................................ผู้ตรวจรับ/จ้าง</t>
  </si>
  <si>
    <t>.................................................</t>
  </si>
  <si>
    <r>
      <t>หมู่</t>
    </r>
    <r>
      <rPr>
        <b/>
        <sz val="16"/>
        <color rgb="FF0000FF"/>
        <rFont val="TH SarabunPSK"/>
        <family val="2"/>
      </rPr>
      <t>......</t>
    </r>
    <r>
      <rPr>
        <sz val="16"/>
        <color rgb="FF0000FF"/>
        <rFont val="TH SarabunPSK"/>
        <family val="2"/>
      </rPr>
      <t>.</t>
    </r>
    <r>
      <rPr>
        <b/>
        <sz val="16"/>
        <color rgb="FF0000FF"/>
        <rFont val="TH SarabunPSK"/>
        <family val="2"/>
      </rPr>
      <t>.......</t>
    </r>
    <r>
      <rPr>
        <b/>
        <sz val="16"/>
        <color indexed="8"/>
        <rFont val="TH SarabunPSK"/>
        <family val="2"/>
      </rPr>
      <t>ตำบล</t>
    </r>
    <r>
      <rPr>
        <sz val="16"/>
        <color rgb="FF0000FF"/>
        <rFont val="TH SarabunPSK"/>
        <family val="2"/>
      </rPr>
      <t>................................</t>
    </r>
    <r>
      <rPr>
        <b/>
        <sz val="16"/>
        <color indexed="8"/>
        <rFont val="TH SarabunPSK"/>
        <family val="2"/>
      </rPr>
      <t>อำเภอ</t>
    </r>
    <r>
      <rPr>
        <sz val="16"/>
        <color rgb="FF0000FF"/>
        <rFont val="TH SarabunPSK"/>
        <family val="2"/>
      </rPr>
      <t>.......................................</t>
    </r>
    <r>
      <rPr>
        <b/>
        <sz val="16"/>
        <color indexed="8"/>
        <rFont val="TH SarabunPSK"/>
        <family val="2"/>
      </rPr>
      <t>จังหวัด</t>
    </r>
    <r>
      <rPr>
        <sz val="16"/>
        <color rgb="FF0000FF"/>
        <rFont val="TH SarabunPSK"/>
        <family val="2"/>
      </rPr>
      <t>....................................................</t>
    </r>
  </si>
  <si>
    <r>
      <t>ข้าพเจ้า</t>
    </r>
    <r>
      <rPr>
        <sz val="16"/>
        <color rgb="FF0000FF"/>
        <rFont val="TH SarabunPSK"/>
        <family val="2"/>
      </rPr>
      <t>.............................................................................................</t>
    </r>
    <r>
      <rPr>
        <b/>
        <sz val="16"/>
        <color indexed="8"/>
        <rFont val="TH SarabunPSK"/>
        <family val="2"/>
      </rPr>
      <t>อยู่บ้านเลขที่</t>
    </r>
    <r>
      <rPr>
        <sz val="16"/>
        <color rgb="FF0000FF"/>
        <rFont val="TH SarabunPSK"/>
        <family val="2"/>
      </rPr>
      <t>.....................................</t>
    </r>
  </si>
  <si>
    <t>(..................................................................................................)</t>
  </si>
  <si>
    <r>
      <t>ที่</t>
    </r>
    <r>
      <rPr>
        <sz val="16"/>
        <color rgb="FF0000FF"/>
        <rFont val="TH SarabunPSK"/>
        <family val="2"/>
      </rPr>
      <t>..............................................</t>
    </r>
  </si>
  <si>
    <r>
      <t>จึงเรียนมาเพื่อส่งวัสดุดังกล่าวไปยัง โรงเรียนลาดยาววิทยาคม ภายในวันที่</t>
    </r>
    <r>
      <rPr>
        <sz val="16"/>
        <color rgb="FF0000FF"/>
        <rFont val="TH SarabunPSK"/>
        <family val="2"/>
      </rPr>
      <t>..........................................................</t>
    </r>
    <r>
      <rPr>
        <sz val="16"/>
        <color theme="1"/>
        <rFont val="TH SarabunPSK"/>
        <family val="2"/>
      </rPr>
      <t>ถ้าส่งมอบ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</si>
</sst>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000]d/m/yy;@"/>
    <numFmt numFmtId="188" formatCode="_(* #,##0.00_);_(* \(#,##0.00\);_(* &quot;-&quot;??_);_(@_)"/>
  </numFmts>
  <fonts count="3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22"/>
      <color theme="1"/>
      <name val="TH SarabunPSK"/>
      <family val="2"/>
    </font>
    <font>
      <sz val="18"/>
      <color theme="1"/>
      <name val="TH SarabunPSK"/>
      <family val="2"/>
    </font>
    <font>
      <sz val="15"/>
      <color theme="1"/>
      <name val="Wingdings 2"/>
      <family val="1"/>
      <charset val="2"/>
    </font>
    <font>
      <sz val="15"/>
      <color theme="0"/>
      <name val="Wingdings 2"/>
      <family val="1"/>
      <charset val="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6"/>
      <color theme="0"/>
      <name val="Wingdings 2"/>
      <family val="1"/>
      <charset val="2"/>
    </font>
    <font>
      <b/>
      <sz val="20"/>
      <color theme="1"/>
      <name val="TH SarabunPSK"/>
      <family val="2"/>
    </font>
    <font>
      <sz val="15"/>
      <color rgb="FFFF0000"/>
      <name val="TH SarabunPSK"/>
      <family val="2"/>
    </font>
    <font>
      <sz val="15"/>
      <color indexed="8"/>
      <name val="TH SarabunPSK"/>
      <family val="2"/>
    </font>
    <font>
      <sz val="15"/>
      <color indexed="8"/>
      <name val="Wingdings 2"/>
      <family val="1"/>
      <charset val="2"/>
    </font>
    <font>
      <u/>
      <sz val="15"/>
      <color theme="1"/>
      <name val="TH SarabunPSK"/>
      <family val="2"/>
    </font>
    <font>
      <sz val="16"/>
      <color rgb="FFFF0000"/>
      <name val="Wingdings 2"/>
      <family val="1"/>
      <charset val="2"/>
    </font>
    <font>
      <sz val="16"/>
      <name val="Wingdings 2"/>
      <family val="1"/>
      <charset val="2"/>
    </font>
    <font>
      <sz val="15"/>
      <color rgb="FFFF0000"/>
      <name val="Wingdings 2"/>
      <family val="1"/>
      <charset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5.5"/>
      <color theme="1"/>
      <name val="TH SarabunPSK"/>
      <family val="2"/>
    </font>
    <font>
      <sz val="15.5"/>
      <color theme="0"/>
      <name val="Wingdings 2"/>
      <family val="1"/>
      <charset val="2"/>
    </font>
    <font>
      <u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28"/>
      <color theme="1"/>
      <name val="TH SarabunPSK"/>
      <family val="2"/>
    </font>
    <font>
      <sz val="12"/>
      <color theme="1"/>
      <name val="TH SarabunPSK"/>
      <family val="2"/>
    </font>
    <font>
      <sz val="15"/>
      <color rgb="FF0000FF"/>
      <name val="TH SarabunPSK"/>
      <family val="2"/>
    </font>
    <font>
      <sz val="15.5"/>
      <color rgb="FF0000FF"/>
      <name val="TH SarabunPSK"/>
      <family val="2"/>
    </font>
    <font>
      <sz val="14"/>
      <color rgb="FF0000FF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3" fontId="1" fillId="0" borderId="0" xfId="1" applyFont="1"/>
    <xf numFmtId="0" fontId="5" fillId="0" borderId="0" xfId="0" applyFont="1" applyAlignment="1">
      <alignment shrinkToFit="1"/>
    </xf>
    <xf numFmtId="43" fontId="1" fillId="0" borderId="0" xfId="1" applyFont="1" applyAlignment="1"/>
    <xf numFmtId="43" fontId="1" fillId="0" borderId="0" xfId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43" fontId="1" fillId="0" borderId="1" xfId="1" applyFont="1" applyBorder="1" applyAlignment="1">
      <alignment horizontal="left"/>
    </xf>
    <xf numFmtId="43" fontId="1" fillId="0" borderId="1" xfId="1" applyFont="1" applyBorder="1" applyAlignment="1"/>
    <xf numFmtId="0" fontId="2" fillId="0" borderId="0" xfId="0" applyFont="1" applyAlignment="1">
      <alignment horizontal="right"/>
    </xf>
    <xf numFmtId="0" fontId="1" fillId="0" borderId="0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9" fontId="6" fillId="0" borderId="0" xfId="0" applyNumberFormat="1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3" fontId="1" fillId="0" borderId="1" xfId="1" applyFont="1" applyBorder="1"/>
    <xf numFmtId="0" fontId="6" fillId="0" borderId="0" xfId="0" applyFont="1" applyAlignment="1"/>
    <xf numFmtId="0" fontId="9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87" fontId="16" fillId="0" borderId="0" xfId="0" applyNumberFormat="1" applyFont="1" applyAlignment="1">
      <alignment horizontal="left" vertical="center"/>
    </xf>
    <xf numFmtId="187" fontId="1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/>
    <xf numFmtId="0" fontId="1" fillId="0" borderId="2" xfId="0" applyFont="1" applyBorder="1" applyAlignment="1">
      <alignment vertical="center"/>
    </xf>
    <xf numFmtId="43" fontId="6" fillId="0" borderId="0" xfId="1" applyFont="1"/>
    <xf numFmtId="43" fontId="6" fillId="0" borderId="0" xfId="1" applyFont="1" applyAlignment="1">
      <alignment horizontal="left"/>
    </xf>
    <xf numFmtId="43" fontId="2" fillId="0" borderId="5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1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43" fontId="23" fillId="0" borderId="0" xfId="1" applyFont="1" applyAlignment="1">
      <alignment horizontal="left"/>
    </xf>
    <xf numFmtId="43" fontId="23" fillId="0" borderId="0" xfId="1" applyFont="1" applyAlignment="1">
      <alignment vertical="center"/>
    </xf>
    <xf numFmtId="43" fontId="23" fillId="0" borderId="0" xfId="1" applyFont="1"/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3" fontId="2" fillId="0" borderId="5" xfId="1" applyFont="1" applyBorder="1" applyAlignment="1">
      <alignment horizontal="center" vertical="center"/>
    </xf>
    <xf numFmtId="43" fontId="2" fillId="0" borderId="14" xfId="1" applyFont="1" applyBorder="1" applyAlignment="1">
      <alignment horizontal="center" vertical="center"/>
    </xf>
    <xf numFmtId="49" fontId="16" fillId="0" borderId="0" xfId="0" applyNumberFormat="1" applyFont="1"/>
    <xf numFmtId="187" fontId="23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3" fontId="2" fillId="0" borderId="3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3" fillId="0" borderId="0" xfId="0" applyFont="1" applyAlignment="1"/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43" fontId="5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3" fontId="16" fillId="0" borderId="0" xfId="1" applyFont="1"/>
    <xf numFmtId="43" fontId="16" fillId="0" borderId="0" xfId="1" applyFont="1" applyAlignment="1">
      <alignment horizontal="left"/>
    </xf>
    <xf numFmtId="43" fontId="16" fillId="0" borderId="0" xfId="1" applyFont="1" applyAlignment="1">
      <alignment horizontal="right"/>
    </xf>
    <xf numFmtId="43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43" fontId="16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3" fontId="16" fillId="0" borderId="0" xfId="1" applyFont="1" applyAlignment="1"/>
    <xf numFmtId="0" fontId="16" fillId="0" borderId="0" xfId="0" applyFont="1" applyAlignment="1">
      <alignment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43" fontId="23" fillId="0" borderId="7" xfId="1" applyFont="1" applyBorder="1"/>
    <xf numFmtId="0" fontId="23" fillId="0" borderId="1" xfId="0" applyFont="1" applyBorder="1"/>
    <xf numFmtId="0" fontId="23" fillId="0" borderId="7" xfId="0" applyFont="1" applyBorder="1"/>
    <xf numFmtId="188" fontId="23" fillId="0" borderId="1" xfId="0" applyNumberFormat="1" applyFont="1" applyBorder="1"/>
    <xf numFmtId="0" fontId="2" fillId="0" borderId="12" xfId="0" applyFont="1" applyBorder="1" applyAlignment="1"/>
    <xf numFmtId="0" fontId="1" fillId="0" borderId="12" xfId="0" applyFont="1" applyBorder="1"/>
    <xf numFmtId="0" fontId="5" fillId="0" borderId="0" xfId="0" applyFont="1" applyAlignment="1">
      <alignment horizontal="center" shrinkToFit="1"/>
    </xf>
    <xf numFmtId="0" fontId="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49" fontId="34" fillId="0" borderId="0" xfId="0" applyNumberFormat="1" applyFont="1"/>
    <xf numFmtId="49" fontId="34" fillId="0" borderId="0" xfId="1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vertical="center"/>
    </xf>
    <xf numFmtId="187" fontId="34" fillId="0" borderId="0" xfId="0" applyNumberFormat="1" applyFont="1" applyAlignment="1">
      <alignment horizontal="left" vertical="center"/>
    </xf>
    <xf numFmtId="187" fontId="37" fillId="0" borderId="0" xfId="0" applyNumberFormat="1" applyFont="1" applyAlignment="1">
      <alignment horizontal="left" vertical="center"/>
    </xf>
    <xf numFmtId="43" fontId="37" fillId="0" borderId="0" xfId="1" applyFont="1" applyAlignment="1">
      <alignment vertical="center"/>
    </xf>
    <xf numFmtId="0" fontId="37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left" vertical="center"/>
    </xf>
    <xf numFmtId="0" fontId="37" fillId="0" borderId="0" xfId="0" applyFont="1" applyAlignment="1"/>
    <xf numFmtId="0" fontId="37" fillId="0" borderId="0" xfId="0" applyFont="1" applyAlignment="1">
      <alignment horizontal="left" indent="2"/>
    </xf>
    <xf numFmtId="49" fontId="37" fillId="0" borderId="0" xfId="0" applyNumberFormat="1" applyFont="1"/>
    <xf numFmtId="43" fontId="34" fillId="0" borderId="0" xfId="1" applyFont="1" applyAlignment="1"/>
    <xf numFmtId="43" fontId="34" fillId="0" borderId="0" xfId="1" applyFont="1" applyAlignment="1">
      <alignment horizontal="left"/>
    </xf>
    <xf numFmtId="0" fontId="34" fillId="0" borderId="0" xfId="0" applyFont="1" applyAlignment="1">
      <alignment shrinkToFit="1"/>
    </xf>
    <xf numFmtId="43" fontId="34" fillId="0" borderId="7" xfId="1" applyFont="1" applyBorder="1" applyAlignment="1">
      <alignment vertical="top"/>
    </xf>
    <xf numFmtId="0" fontId="1" fillId="0" borderId="1" xfId="0" applyFont="1" applyBorder="1" applyAlignment="1">
      <alignment vertical="center"/>
    </xf>
    <xf numFmtId="43" fontId="34" fillId="0" borderId="1" xfId="1" applyFont="1" applyBorder="1"/>
    <xf numFmtId="49" fontId="3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37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left" vertical="top"/>
    </xf>
    <xf numFmtId="15" fontId="34" fillId="0" borderId="0" xfId="0" applyNumberFormat="1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4" fillId="0" borderId="8" xfId="0" applyFont="1" applyBorder="1" applyAlignment="1">
      <alignment horizontal="left" vertical="top"/>
    </xf>
    <xf numFmtId="0" fontId="34" fillId="0" borderId="9" xfId="0" applyFont="1" applyBorder="1" applyAlignment="1">
      <alignment horizontal="left" vertical="top"/>
    </xf>
    <xf numFmtId="0" fontId="34" fillId="0" borderId="7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3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1" fillId="0" borderId="12" xfId="0" applyFont="1" applyBorder="1" applyAlignment="1">
      <alignment horizontal="left" vertical="top"/>
    </xf>
    <xf numFmtId="0" fontId="34" fillId="0" borderId="8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28575</xdr:rowOff>
        </xdr:from>
        <xdr:to>
          <xdr:col>0</xdr:col>
          <xdr:colOff>676275</xdr:colOff>
          <xdr:row>1</xdr:row>
          <xdr:rowOff>266700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35</xdr:row>
          <xdr:rowOff>28575</xdr:rowOff>
        </xdr:from>
        <xdr:to>
          <xdr:col>0</xdr:col>
          <xdr:colOff>676275</xdr:colOff>
          <xdr:row>36</xdr:row>
          <xdr:rowOff>266700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28575</xdr:rowOff>
        </xdr:from>
        <xdr:to>
          <xdr:col>1</xdr:col>
          <xdr:colOff>114300</xdr:colOff>
          <xdr:row>1</xdr:row>
          <xdr:rowOff>228600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39</xdr:row>
          <xdr:rowOff>57150</xdr:rowOff>
        </xdr:from>
        <xdr:to>
          <xdr:col>1</xdr:col>
          <xdr:colOff>209550</xdr:colOff>
          <xdr:row>41</xdr:row>
          <xdr:rowOff>28575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39</xdr:row>
          <xdr:rowOff>57150</xdr:rowOff>
        </xdr:from>
        <xdr:to>
          <xdr:col>1</xdr:col>
          <xdr:colOff>209550</xdr:colOff>
          <xdr:row>41</xdr:row>
          <xdr:rowOff>28575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39</xdr:row>
          <xdr:rowOff>57150</xdr:rowOff>
        </xdr:from>
        <xdr:to>
          <xdr:col>1</xdr:col>
          <xdr:colOff>209550</xdr:colOff>
          <xdr:row>41</xdr:row>
          <xdr:rowOff>28575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0</xdr:col>
          <xdr:colOff>561975</xdr:colOff>
          <xdr:row>1</xdr:row>
          <xdr:rowOff>266700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0</xdr:col>
          <xdr:colOff>523875</xdr:colOff>
          <xdr:row>1</xdr:row>
          <xdr:rowOff>266700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5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0"/>
  <sheetViews>
    <sheetView zoomScale="120" zoomScaleNormal="120" workbookViewId="0">
      <selection activeCell="A6" sqref="A6"/>
    </sheetView>
  </sheetViews>
  <sheetFormatPr defaultRowHeight="24" x14ac:dyDescent="0.55000000000000004"/>
  <cols>
    <col min="1" max="1" width="10.625" style="1" customWidth="1"/>
    <col min="2" max="2" width="9" style="1"/>
    <col min="3" max="3" width="9.375" style="1" customWidth="1"/>
    <col min="4" max="7" width="9" style="1"/>
    <col min="8" max="8" width="26.5" style="1" customWidth="1"/>
    <col min="9" max="9" width="18" style="1" customWidth="1"/>
    <col min="10" max="16384" width="9" style="1"/>
  </cols>
  <sheetData>
    <row r="1" spans="1:9" ht="22.5" customHeight="1" x14ac:dyDescent="0.55000000000000004">
      <c r="D1" s="152" t="s">
        <v>0</v>
      </c>
      <c r="E1" s="152"/>
      <c r="F1" s="152"/>
    </row>
    <row r="2" spans="1:9" ht="22.5" customHeight="1" x14ac:dyDescent="0.55000000000000004">
      <c r="D2" s="152"/>
      <c r="E2" s="152"/>
      <c r="F2" s="152"/>
    </row>
    <row r="3" spans="1:9" ht="22.5" customHeight="1" x14ac:dyDescent="0.55000000000000004">
      <c r="A3" s="2" t="s">
        <v>1</v>
      </c>
      <c r="B3" s="1" t="s">
        <v>2</v>
      </c>
    </row>
    <row r="4" spans="1:9" ht="22.5" customHeight="1" x14ac:dyDescent="0.55000000000000004">
      <c r="A4" s="2" t="s">
        <v>3</v>
      </c>
      <c r="B4" s="3" t="s">
        <v>10</v>
      </c>
      <c r="D4" s="4" t="s">
        <v>4</v>
      </c>
      <c r="E4" s="5" t="s">
        <v>7</v>
      </c>
    </row>
    <row r="5" spans="1:9" ht="22.5" customHeight="1" x14ac:dyDescent="0.55000000000000004">
      <c r="A5" s="1" t="s">
        <v>8</v>
      </c>
      <c r="B5" s="1" t="s">
        <v>11</v>
      </c>
      <c r="C5" s="1" t="s">
        <v>12</v>
      </c>
    </row>
    <row r="6" spans="1:9" ht="22.5" customHeight="1" x14ac:dyDescent="0.55000000000000004">
      <c r="A6" s="1" t="s">
        <v>9</v>
      </c>
    </row>
    <row r="7" spans="1:9" ht="22.5" customHeight="1" x14ac:dyDescent="0.55000000000000004">
      <c r="A7" s="1" t="s">
        <v>5</v>
      </c>
      <c r="B7" s="150" t="s">
        <v>6</v>
      </c>
      <c r="C7" s="150"/>
      <c r="D7" s="150"/>
      <c r="E7" s="150"/>
      <c r="F7" s="150"/>
      <c r="G7" s="150"/>
      <c r="H7" s="150"/>
      <c r="I7" s="5"/>
    </row>
    <row r="8" spans="1:9" ht="22.5" customHeight="1" x14ac:dyDescent="0.55000000000000004">
      <c r="A8" s="150" t="s">
        <v>13</v>
      </c>
      <c r="B8" s="150"/>
      <c r="C8" s="150"/>
      <c r="D8" s="150"/>
      <c r="E8" s="150"/>
      <c r="F8" s="150"/>
      <c r="G8" s="150"/>
      <c r="H8" s="150"/>
    </row>
    <row r="9" spans="1:9" ht="22.5" customHeight="1" x14ac:dyDescent="0.55000000000000004">
      <c r="A9" s="150" t="s">
        <v>15</v>
      </c>
      <c r="B9" s="150"/>
      <c r="C9" s="150"/>
      <c r="D9" s="150"/>
      <c r="E9" s="150"/>
      <c r="F9" s="150"/>
      <c r="G9" s="150"/>
      <c r="H9" s="150"/>
    </row>
    <row r="10" spans="1:9" ht="22.5" customHeight="1" x14ac:dyDescent="0.55000000000000004">
      <c r="A10" s="150" t="s">
        <v>14</v>
      </c>
      <c r="B10" s="150"/>
      <c r="C10" s="150"/>
      <c r="D10" s="150"/>
      <c r="E10" s="150"/>
      <c r="F10" s="150"/>
      <c r="G10" s="150"/>
      <c r="H10" s="150"/>
    </row>
    <row r="11" spans="1:9" ht="22.5" customHeight="1" x14ac:dyDescent="0.55000000000000004">
      <c r="A11" s="150" t="s">
        <v>16</v>
      </c>
      <c r="B11" s="150"/>
      <c r="C11" s="150"/>
      <c r="D11" s="150"/>
      <c r="E11" s="150"/>
      <c r="F11" s="150"/>
      <c r="G11" s="150"/>
      <c r="H11" s="150"/>
    </row>
    <row r="12" spans="1:9" ht="22.5" customHeight="1" x14ac:dyDescent="0.55000000000000004">
      <c r="A12" s="150" t="s">
        <v>17</v>
      </c>
      <c r="B12" s="150"/>
      <c r="C12" s="150"/>
      <c r="D12" s="150"/>
      <c r="E12" s="150"/>
      <c r="F12" s="150"/>
      <c r="G12" s="150"/>
      <c r="H12" s="150"/>
    </row>
    <row r="13" spans="1:9" ht="22.5" customHeight="1" x14ac:dyDescent="0.55000000000000004">
      <c r="A13" s="150" t="s">
        <v>18</v>
      </c>
      <c r="B13" s="150"/>
      <c r="C13" s="150"/>
      <c r="D13" s="150"/>
      <c r="E13" s="150"/>
      <c r="F13" s="150"/>
      <c r="G13" s="150"/>
      <c r="H13" s="150"/>
    </row>
    <row r="14" spans="1:9" ht="22.5" customHeight="1" x14ac:dyDescent="0.55000000000000004">
      <c r="B14" s="150" t="s">
        <v>19</v>
      </c>
      <c r="C14" s="150"/>
      <c r="D14" s="150"/>
      <c r="E14" s="150"/>
      <c r="F14" s="150"/>
      <c r="G14" s="150"/>
      <c r="H14" s="150"/>
    </row>
    <row r="15" spans="1:9" ht="22.5" customHeight="1" x14ac:dyDescent="0.55000000000000004">
      <c r="B15" s="150" t="s">
        <v>20</v>
      </c>
      <c r="C15" s="150"/>
      <c r="D15" s="150"/>
      <c r="E15" s="150"/>
      <c r="F15" s="150"/>
      <c r="G15" s="150"/>
      <c r="H15" s="150"/>
    </row>
    <row r="16" spans="1:9" ht="22.5" customHeight="1" x14ac:dyDescent="0.55000000000000004">
      <c r="B16" s="150" t="s">
        <v>21</v>
      </c>
      <c r="C16" s="150"/>
      <c r="D16" s="150"/>
      <c r="E16" s="150"/>
      <c r="F16" s="150"/>
      <c r="G16" s="150"/>
      <c r="H16" s="150"/>
    </row>
    <row r="17" spans="1:8" ht="22.5" customHeight="1" x14ac:dyDescent="0.55000000000000004">
      <c r="B17" s="150" t="s">
        <v>48</v>
      </c>
      <c r="C17" s="150"/>
      <c r="D17" s="9" t="s">
        <v>49</v>
      </c>
      <c r="E17" s="8"/>
      <c r="G17" s="1" t="s">
        <v>43</v>
      </c>
      <c r="H17" s="7" t="e">
        <f>"("&amp;BAHTTEXT(D17)&amp;")"</f>
        <v>#VALUE!</v>
      </c>
    </row>
    <row r="18" spans="1:8" ht="22.5" customHeight="1" x14ac:dyDescent="0.55000000000000004">
      <c r="B18" s="150" t="s">
        <v>22</v>
      </c>
      <c r="C18" s="150"/>
      <c r="D18" s="150"/>
      <c r="E18" s="150"/>
      <c r="F18" s="150"/>
      <c r="G18" s="150"/>
      <c r="H18" s="150"/>
    </row>
    <row r="19" spans="1:8" ht="22.5" customHeight="1" x14ac:dyDescent="0.55000000000000004">
      <c r="B19" s="151" t="s">
        <v>55</v>
      </c>
      <c r="C19" s="151"/>
      <c r="D19" s="151"/>
      <c r="E19" s="151"/>
      <c r="F19" s="151"/>
      <c r="G19" s="151"/>
      <c r="H19" s="151"/>
    </row>
    <row r="20" spans="1:8" ht="22.5" customHeight="1" x14ac:dyDescent="0.55000000000000004">
      <c r="B20" s="150" t="s">
        <v>23</v>
      </c>
      <c r="C20" s="150"/>
      <c r="D20" s="150"/>
      <c r="E20" s="150"/>
      <c r="F20" s="150"/>
      <c r="G20" s="150"/>
      <c r="H20" s="150"/>
    </row>
    <row r="21" spans="1:8" ht="22.5" customHeight="1" x14ac:dyDescent="0.55000000000000004">
      <c r="B21" s="150" t="s">
        <v>24</v>
      </c>
      <c r="C21" s="150"/>
      <c r="D21" s="150"/>
      <c r="E21" s="150"/>
      <c r="F21" s="150"/>
      <c r="G21" s="150"/>
      <c r="H21" s="150"/>
    </row>
    <row r="22" spans="1:8" ht="22.5" customHeight="1" x14ac:dyDescent="0.55000000000000004">
      <c r="B22" s="150" t="s">
        <v>25</v>
      </c>
      <c r="C22" s="150"/>
      <c r="D22" s="150"/>
      <c r="E22" s="150"/>
      <c r="F22" s="150"/>
      <c r="G22" s="150"/>
      <c r="H22" s="150"/>
    </row>
    <row r="23" spans="1:8" ht="22.5" customHeight="1" x14ac:dyDescent="0.55000000000000004">
      <c r="B23" s="1" t="s">
        <v>26</v>
      </c>
    </row>
    <row r="24" spans="1:8" ht="22.5" customHeight="1" x14ac:dyDescent="0.55000000000000004">
      <c r="B24" s="1" t="s">
        <v>27</v>
      </c>
    </row>
    <row r="25" spans="1:8" ht="22.5" customHeight="1" x14ac:dyDescent="0.55000000000000004">
      <c r="B25" s="1" t="s">
        <v>28</v>
      </c>
    </row>
    <row r="26" spans="1:8" ht="22.5" customHeight="1" x14ac:dyDescent="0.55000000000000004"/>
    <row r="27" spans="1:8" ht="22.5" customHeight="1" x14ac:dyDescent="0.55000000000000004">
      <c r="A27" s="1" t="s">
        <v>29</v>
      </c>
      <c r="D27" s="1" t="s">
        <v>30</v>
      </c>
      <c r="F27" s="150" t="s">
        <v>52</v>
      </c>
      <c r="G27" s="150"/>
      <c r="H27" s="150"/>
    </row>
    <row r="28" spans="1:8" ht="22.5" customHeight="1" x14ac:dyDescent="0.55000000000000004">
      <c r="A28" s="1" t="s">
        <v>31</v>
      </c>
      <c r="F28" s="1" t="s">
        <v>33</v>
      </c>
    </row>
    <row r="29" spans="1:8" ht="22.5" customHeight="1" x14ac:dyDescent="0.55000000000000004">
      <c r="A29" s="1" t="s">
        <v>32</v>
      </c>
      <c r="F29" s="1" t="s">
        <v>32</v>
      </c>
    </row>
    <row r="30" spans="1:8" ht="22.5" customHeight="1" x14ac:dyDescent="0.55000000000000004">
      <c r="E30" s="1" t="s">
        <v>34</v>
      </c>
    </row>
    <row r="31" spans="1:8" ht="22.5" customHeight="1" x14ac:dyDescent="0.55000000000000004">
      <c r="E31" s="1" t="s">
        <v>35</v>
      </c>
    </row>
    <row r="32" spans="1:8" ht="22.5" customHeight="1" x14ac:dyDescent="0.55000000000000004">
      <c r="D32" s="1" t="s">
        <v>36</v>
      </c>
    </row>
    <row r="33" spans="1:9" ht="22.5" customHeight="1" x14ac:dyDescent="0.55000000000000004">
      <c r="D33" s="1" t="s">
        <v>37</v>
      </c>
    </row>
    <row r="34" spans="1:9" ht="22.5" customHeight="1" x14ac:dyDescent="0.55000000000000004">
      <c r="D34" s="1" t="s">
        <v>38</v>
      </c>
    </row>
    <row r="35" spans="1:9" ht="22.5" customHeight="1" x14ac:dyDescent="0.55000000000000004">
      <c r="D35" s="1" t="s">
        <v>32</v>
      </c>
    </row>
    <row r="36" spans="1:9" ht="22.5" customHeight="1" x14ac:dyDescent="0.55000000000000004">
      <c r="D36" s="152" t="s">
        <v>0</v>
      </c>
      <c r="E36" s="152"/>
      <c r="F36" s="152"/>
    </row>
    <row r="37" spans="1:9" ht="22.5" customHeight="1" x14ac:dyDescent="0.55000000000000004">
      <c r="D37" s="152"/>
      <c r="E37" s="152"/>
      <c r="F37" s="152"/>
    </row>
    <row r="38" spans="1:9" ht="22.5" customHeight="1" x14ac:dyDescent="0.55000000000000004">
      <c r="A38" s="2" t="s">
        <v>1</v>
      </c>
      <c r="B38" s="1" t="s">
        <v>2</v>
      </c>
    </row>
    <row r="39" spans="1:9" ht="22.5" customHeight="1" x14ac:dyDescent="0.55000000000000004">
      <c r="A39" s="2" t="s">
        <v>3</v>
      </c>
      <c r="B39" s="3" t="s">
        <v>10</v>
      </c>
      <c r="D39" s="4" t="s">
        <v>4</v>
      </c>
      <c r="E39" s="5" t="s">
        <v>7</v>
      </c>
    </row>
    <row r="40" spans="1:9" ht="22.5" customHeight="1" x14ac:dyDescent="0.55000000000000004">
      <c r="A40" s="1" t="s">
        <v>8</v>
      </c>
      <c r="B40" s="1" t="s">
        <v>11</v>
      </c>
      <c r="C40" s="1" t="s">
        <v>12</v>
      </c>
    </row>
    <row r="41" spans="1:9" ht="22.5" customHeight="1" x14ac:dyDescent="0.55000000000000004">
      <c r="A41" s="1" t="s">
        <v>9</v>
      </c>
    </row>
    <row r="42" spans="1:9" ht="22.5" customHeight="1" x14ac:dyDescent="0.55000000000000004">
      <c r="A42" s="1" t="s">
        <v>5</v>
      </c>
      <c r="B42" s="150" t="s">
        <v>6</v>
      </c>
      <c r="C42" s="150"/>
      <c r="D42" s="150"/>
      <c r="E42" s="150"/>
      <c r="F42" s="150"/>
      <c r="G42" s="150"/>
      <c r="H42" s="150"/>
      <c r="I42" s="5"/>
    </row>
    <row r="43" spans="1:9" ht="22.5" customHeight="1" x14ac:dyDescent="0.55000000000000004">
      <c r="A43" s="150" t="s">
        <v>13</v>
      </c>
      <c r="B43" s="150"/>
      <c r="C43" s="150"/>
      <c r="D43" s="150"/>
      <c r="E43" s="150"/>
      <c r="F43" s="150"/>
      <c r="G43" s="150"/>
      <c r="H43" s="150"/>
    </row>
    <row r="44" spans="1:9" ht="22.5" customHeight="1" x14ac:dyDescent="0.55000000000000004">
      <c r="A44" s="150" t="s">
        <v>15</v>
      </c>
      <c r="B44" s="150"/>
      <c r="C44" s="150"/>
      <c r="D44" s="150"/>
      <c r="E44" s="150"/>
      <c r="F44" s="150"/>
      <c r="G44" s="150"/>
      <c r="H44" s="150"/>
    </row>
    <row r="45" spans="1:9" ht="22.5" customHeight="1" x14ac:dyDescent="0.55000000000000004">
      <c r="A45" s="150" t="s">
        <v>14</v>
      </c>
      <c r="B45" s="150"/>
      <c r="C45" s="150"/>
      <c r="D45" s="150"/>
      <c r="E45" s="150"/>
      <c r="F45" s="150"/>
      <c r="G45" s="150"/>
      <c r="H45" s="150"/>
    </row>
    <row r="46" spans="1:9" ht="22.5" customHeight="1" x14ac:dyDescent="0.55000000000000004">
      <c r="A46" s="150" t="s">
        <v>16</v>
      </c>
      <c r="B46" s="150"/>
      <c r="C46" s="150"/>
      <c r="D46" s="150"/>
      <c r="E46" s="150"/>
      <c r="F46" s="150"/>
      <c r="G46" s="150"/>
      <c r="H46" s="150"/>
    </row>
    <row r="47" spans="1:9" ht="22.5" customHeight="1" x14ac:dyDescent="0.55000000000000004">
      <c r="A47" s="150" t="s">
        <v>17</v>
      </c>
      <c r="B47" s="150"/>
      <c r="C47" s="150"/>
      <c r="D47" s="150"/>
      <c r="E47" s="150"/>
      <c r="F47" s="150"/>
      <c r="G47" s="150"/>
      <c r="H47" s="150"/>
    </row>
    <row r="48" spans="1:9" ht="22.5" customHeight="1" x14ac:dyDescent="0.55000000000000004">
      <c r="A48" s="150" t="s">
        <v>18</v>
      </c>
      <c r="B48" s="150"/>
      <c r="C48" s="150"/>
      <c r="D48" s="150"/>
      <c r="E48" s="150"/>
      <c r="F48" s="150"/>
      <c r="G48" s="150"/>
      <c r="H48" s="150"/>
    </row>
    <row r="49" spans="1:8" ht="22.5" customHeight="1" x14ac:dyDescent="0.55000000000000004">
      <c r="B49" s="150" t="s">
        <v>39</v>
      </c>
      <c r="C49" s="150"/>
      <c r="D49" s="150"/>
      <c r="E49" s="150"/>
      <c r="F49" s="150"/>
      <c r="G49" s="150"/>
      <c r="H49" s="150"/>
    </row>
    <row r="50" spans="1:8" ht="22.5" customHeight="1" x14ac:dyDescent="0.55000000000000004">
      <c r="B50" s="150" t="s">
        <v>40</v>
      </c>
      <c r="C50" s="150"/>
      <c r="D50" s="150"/>
      <c r="E50" s="150"/>
      <c r="F50" s="150"/>
      <c r="G50" s="150"/>
      <c r="H50" s="150"/>
    </row>
    <row r="51" spans="1:8" ht="22.5" customHeight="1" x14ac:dyDescent="0.55000000000000004">
      <c r="B51" s="150" t="s">
        <v>41</v>
      </c>
      <c r="C51" s="150"/>
      <c r="D51" s="150"/>
      <c r="E51" s="150"/>
      <c r="F51" s="150"/>
      <c r="G51" s="150"/>
      <c r="H51" s="150"/>
    </row>
    <row r="52" spans="1:8" ht="22.5" customHeight="1" x14ac:dyDescent="0.55000000000000004">
      <c r="B52" s="150" t="s">
        <v>53</v>
      </c>
      <c r="C52" s="150"/>
      <c r="D52" s="9" t="s">
        <v>49</v>
      </c>
      <c r="E52" s="8"/>
      <c r="G52" s="1" t="s">
        <v>43</v>
      </c>
      <c r="H52" s="7" t="e">
        <f>"("&amp;BAHTTEXT(D52)&amp;")"</f>
        <v>#VALUE!</v>
      </c>
    </row>
    <row r="53" spans="1:8" ht="22.5" customHeight="1" x14ac:dyDescent="0.55000000000000004">
      <c r="B53" s="150" t="s">
        <v>22</v>
      </c>
      <c r="C53" s="150"/>
      <c r="D53" s="150"/>
      <c r="E53" s="150"/>
      <c r="F53" s="150"/>
      <c r="G53" s="150"/>
      <c r="H53" s="150"/>
    </row>
    <row r="54" spans="1:8" ht="22.5" customHeight="1" x14ac:dyDescent="0.55000000000000004">
      <c r="B54" s="151" t="s">
        <v>54</v>
      </c>
      <c r="C54" s="151"/>
      <c r="D54" s="151"/>
      <c r="E54" s="151"/>
      <c r="F54" s="151"/>
      <c r="G54" s="151"/>
      <c r="H54" s="151"/>
    </row>
    <row r="55" spans="1:8" ht="22.5" customHeight="1" x14ac:dyDescent="0.55000000000000004">
      <c r="B55" s="150" t="s">
        <v>23</v>
      </c>
      <c r="C55" s="150"/>
      <c r="D55" s="150"/>
      <c r="E55" s="150"/>
      <c r="F55" s="150"/>
      <c r="G55" s="150"/>
      <c r="H55" s="150"/>
    </row>
    <row r="56" spans="1:8" ht="22.5" customHeight="1" x14ac:dyDescent="0.55000000000000004">
      <c r="B56" s="150" t="s">
        <v>24</v>
      </c>
      <c r="C56" s="150"/>
      <c r="D56" s="150"/>
      <c r="E56" s="150"/>
      <c r="F56" s="150"/>
      <c r="G56" s="150"/>
      <c r="H56" s="150"/>
    </row>
    <row r="57" spans="1:8" ht="22.5" customHeight="1" x14ac:dyDescent="0.55000000000000004">
      <c r="B57" s="150" t="s">
        <v>25</v>
      </c>
      <c r="C57" s="150"/>
      <c r="D57" s="150"/>
      <c r="E57" s="150"/>
      <c r="F57" s="150"/>
      <c r="G57" s="150"/>
      <c r="H57" s="150"/>
    </row>
    <row r="58" spans="1:8" ht="22.5" customHeight="1" x14ac:dyDescent="0.55000000000000004">
      <c r="B58" s="1" t="s">
        <v>26</v>
      </c>
    </row>
    <row r="59" spans="1:8" ht="22.5" customHeight="1" x14ac:dyDescent="0.55000000000000004">
      <c r="B59" s="1" t="s">
        <v>27</v>
      </c>
    </row>
    <row r="60" spans="1:8" ht="22.5" customHeight="1" x14ac:dyDescent="0.55000000000000004">
      <c r="B60" s="150" t="s">
        <v>28</v>
      </c>
      <c r="C60" s="150"/>
      <c r="D60" s="150"/>
      <c r="E60" s="150"/>
      <c r="F60" s="150"/>
      <c r="G60" s="150"/>
      <c r="H60" s="150"/>
    </row>
    <row r="61" spans="1:8" ht="22.5" customHeight="1" x14ac:dyDescent="0.55000000000000004"/>
    <row r="62" spans="1:8" ht="22.5" customHeight="1" x14ac:dyDescent="0.55000000000000004">
      <c r="A62" s="1" t="s">
        <v>29</v>
      </c>
      <c r="D62" s="1" t="s">
        <v>30</v>
      </c>
      <c r="F62" s="150" t="s">
        <v>52</v>
      </c>
      <c r="G62" s="150"/>
      <c r="H62" s="150"/>
    </row>
    <row r="63" spans="1:8" ht="22.5" customHeight="1" x14ac:dyDescent="0.55000000000000004">
      <c r="A63" s="1" t="s">
        <v>31</v>
      </c>
      <c r="F63" s="1" t="s">
        <v>33</v>
      </c>
    </row>
    <row r="64" spans="1:8" ht="22.5" customHeight="1" x14ac:dyDescent="0.55000000000000004">
      <c r="A64" s="1" t="s">
        <v>32</v>
      </c>
      <c r="F64" s="1" t="s">
        <v>32</v>
      </c>
    </row>
    <row r="65" spans="4:5" ht="22.5" customHeight="1" x14ac:dyDescent="0.55000000000000004">
      <c r="E65" s="1" t="s">
        <v>34</v>
      </c>
    </row>
    <row r="66" spans="4:5" ht="22.5" customHeight="1" x14ac:dyDescent="0.55000000000000004">
      <c r="E66" s="1" t="s">
        <v>35</v>
      </c>
    </row>
    <row r="67" spans="4:5" ht="22.5" customHeight="1" x14ac:dyDescent="0.55000000000000004">
      <c r="D67" s="1" t="s">
        <v>36</v>
      </c>
    </row>
    <row r="68" spans="4:5" ht="22.5" customHeight="1" x14ac:dyDescent="0.55000000000000004">
      <c r="D68" s="1" t="s">
        <v>37</v>
      </c>
    </row>
    <row r="69" spans="4:5" ht="22.5" customHeight="1" x14ac:dyDescent="0.55000000000000004">
      <c r="D69" s="1" t="s">
        <v>38</v>
      </c>
    </row>
    <row r="70" spans="4:5" ht="22.5" customHeight="1" x14ac:dyDescent="0.55000000000000004">
      <c r="D70" s="1" t="s">
        <v>32</v>
      </c>
    </row>
  </sheetData>
  <mergeCells count="37">
    <mergeCell ref="D1:F2"/>
    <mergeCell ref="D36:F37"/>
    <mergeCell ref="B7:H7"/>
    <mergeCell ref="A8:H8"/>
    <mergeCell ref="A9:H9"/>
    <mergeCell ref="A10:H10"/>
    <mergeCell ref="A11:H11"/>
    <mergeCell ref="A12:H12"/>
    <mergeCell ref="A13:H13"/>
    <mergeCell ref="B42:H42"/>
    <mergeCell ref="A43:H43"/>
    <mergeCell ref="A44:H44"/>
    <mergeCell ref="A45:H45"/>
    <mergeCell ref="A46:H46"/>
    <mergeCell ref="B56:H56"/>
    <mergeCell ref="B57:H57"/>
    <mergeCell ref="A47:H47"/>
    <mergeCell ref="A48:H48"/>
    <mergeCell ref="B49:H49"/>
    <mergeCell ref="B50:H50"/>
    <mergeCell ref="B51:H51"/>
    <mergeCell ref="B60:H60"/>
    <mergeCell ref="F62:H62"/>
    <mergeCell ref="F27:H27"/>
    <mergeCell ref="B14:H14"/>
    <mergeCell ref="B15:H15"/>
    <mergeCell ref="B16:H16"/>
    <mergeCell ref="B18:H18"/>
    <mergeCell ref="B19:H19"/>
    <mergeCell ref="B20:H20"/>
    <mergeCell ref="B21:H21"/>
    <mergeCell ref="B22:H22"/>
    <mergeCell ref="B52:C52"/>
    <mergeCell ref="B17:C17"/>
    <mergeCell ref="B53:H53"/>
    <mergeCell ref="B54:H54"/>
    <mergeCell ref="B55:H55"/>
  </mergeCells>
  <pageMargins left="0.37" right="0.23" top="0.37" bottom="0.28999999999999998" header="0.3" footer="0.21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28575</xdr:rowOff>
              </from>
              <to>
                <xdr:col>0</xdr:col>
                <xdr:colOff>676275</xdr:colOff>
                <xdr:row>1</xdr:row>
                <xdr:rowOff>266700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0</xdr:col>
                <xdr:colOff>95250</xdr:colOff>
                <xdr:row>35</xdr:row>
                <xdr:rowOff>28575</xdr:rowOff>
              </from>
              <to>
                <xdr:col>0</xdr:col>
                <xdr:colOff>676275</xdr:colOff>
                <xdr:row>36</xdr:row>
                <xdr:rowOff>266700</xdr:rowOff>
              </to>
            </anchor>
          </objectPr>
        </oleObject>
      </mc:Choice>
      <mc:Fallback>
        <oleObject progId="Word.Picture.8" shapeId="1026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60" zoomScaleNormal="160" workbookViewId="0">
      <selection activeCell="A2" sqref="A2"/>
    </sheetView>
  </sheetViews>
  <sheetFormatPr defaultRowHeight="24" x14ac:dyDescent="0.55000000000000004"/>
  <cols>
    <col min="1" max="8" width="9" style="1"/>
    <col min="9" max="9" width="14.625" style="1" customWidth="1"/>
    <col min="10" max="16384" width="9" style="1"/>
  </cols>
  <sheetData>
    <row r="1" spans="1:9" ht="42" x14ac:dyDescent="0.95">
      <c r="A1" s="221" t="s">
        <v>183</v>
      </c>
      <c r="B1" s="221"/>
      <c r="C1" s="221"/>
      <c r="D1" s="221"/>
      <c r="E1" s="221"/>
      <c r="F1" s="221"/>
      <c r="G1" s="221"/>
      <c r="H1" s="221"/>
      <c r="I1" s="221"/>
    </row>
    <row r="2" spans="1:9" x14ac:dyDescent="0.55000000000000004">
      <c r="G2" s="182" t="s">
        <v>184</v>
      </c>
      <c r="H2" s="182"/>
      <c r="I2" s="182"/>
    </row>
    <row r="3" spans="1:9" x14ac:dyDescent="0.55000000000000004">
      <c r="F3" s="150" t="s">
        <v>185</v>
      </c>
      <c r="G3" s="150"/>
      <c r="H3" s="150"/>
      <c r="I3" s="150"/>
    </row>
    <row r="4" spans="1:9" x14ac:dyDescent="0.55000000000000004">
      <c r="A4" s="93" t="s">
        <v>186</v>
      </c>
      <c r="B4" s="1" t="s">
        <v>187</v>
      </c>
    </row>
    <row r="5" spans="1:9" x14ac:dyDescent="0.55000000000000004">
      <c r="A5" s="93" t="s">
        <v>95</v>
      </c>
      <c r="B5" s="1" t="s">
        <v>38</v>
      </c>
    </row>
    <row r="6" spans="1:9" x14ac:dyDescent="0.55000000000000004">
      <c r="C6" s="150" t="s">
        <v>188</v>
      </c>
      <c r="D6" s="150"/>
      <c r="E6" s="150"/>
      <c r="F6" s="150"/>
      <c r="G6" s="150"/>
      <c r="H6" s="150"/>
      <c r="I6" s="150"/>
    </row>
    <row r="7" spans="1:9" x14ac:dyDescent="0.55000000000000004">
      <c r="A7" s="150" t="s">
        <v>189</v>
      </c>
      <c r="B7" s="150"/>
      <c r="C7" s="150"/>
      <c r="D7" s="150"/>
      <c r="E7" s="150"/>
      <c r="F7" s="150"/>
      <c r="G7" s="150"/>
      <c r="H7" s="150"/>
      <c r="I7" s="150"/>
    </row>
    <row r="8" spans="1:9" x14ac:dyDescent="0.55000000000000004">
      <c r="A8" s="150" t="s">
        <v>190</v>
      </c>
      <c r="B8" s="150"/>
      <c r="C8" s="150"/>
      <c r="D8" s="150"/>
      <c r="E8" s="150"/>
      <c r="F8" s="150"/>
      <c r="G8" s="150"/>
      <c r="H8" s="150"/>
      <c r="I8" s="150"/>
    </row>
    <row r="9" spans="1:9" x14ac:dyDescent="0.55000000000000004">
      <c r="A9" s="150" t="s">
        <v>200</v>
      </c>
      <c r="B9" s="150"/>
      <c r="C9" s="150"/>
      <c r="D9" s="150"/>
      <c r="E9" s="150"/>
      <c r="F9" s="150"/>
      <c r="G9" s="150"/>
      <c r="H9" s="150"/>
      <c r="I9" s="150"/>
    </row>
    <row r="10" spans="1:9" x14ac:dyDescent="0.55000000000000004">
      <c r="A10" s="150" t="s">
        <v>191</v>
      </c>
      <c r="B10" s="150"/>
      <c r="C10" s="150"/>
      <c r="D10" s="150"/>
      <c r="E10" s="150"/>
      <c r="F10" s="150"/>
      <c r="G10" s="150"/>
      <c r="H10" s="150"/>
      <c r="I10" s="150"/>
    </row>
    <row r="11" spans="1:9" x14ac:dyDescent="0.55000000000000004">
      <c r="C11" s="92" t="s">
        <v>199</v>
      </c>
      <c r="D11" s="92"/>
      <c r="E11" s="92"/>
      <c r="F11" s="92"/>
      <c r="G11" s="92"/>
      <c r="H11" s="92"/>
      <c r="I11" s="92"/>
    </row>
    <row r="12" spans="1:9" x14ac:dyDescent="0.55000000000000004">
      <c r="A12" s="150" t="s">
        <v>192</v>
      </c>
      <c r="B12" s="150"/>
      <c r="C12" s="150"/>
      <c r="D12" s="150"/>
      <c r="E12" s="150"/>
      <c r="F12" s="150"/>
      <c r="G12" s="150"/>
      <c r="H12" s="150"/>
      <c r="I12" s="150"/>
    </row>
    <row r="13" spans="1:9" x14ac:dyDescent="0.55000000000000004">
      <c r="A13" s="150" t="s">
        <v>193</v>
      </c>
      <c r="B13" s="150"/>
      <c r="C13" s="150"/>
      <c r="D13" s="150"/>
      <c r="E13" s="150"/>
      <c r="F13" s="150"/>
      <c r="G13" s="150"/>
      <c r="H13" s="150"/>
      <c r="I13" s="150"/>
    </row>
    <row r="15" spans="1:9" x14ac:dyDescent="0.55000000000000004">
      <c r="E15" s="154" t="s">
        <v>194</v>
      </c>
      <c r="F15" s="154"/>
      <c r="G15" s="154"/>
    </row>
    <row r="17" spans="4:5" x14ac:dyDescent="0.55000000000000004">
      <c r="D17" s="93" t="s">
        <v>195</v>
      </c>
      <c r="E17" s="1" t="s">
        <v>196</v>
      </c>
    </row>
    <row r="18" spans="4:5" x14ac:dyDescent="0.55000000000000004">
      <c r="E18" s="1" t="s">
        <v>197</v>
      </c>
    </row>
    <row r="19" spans="4:5" x14ac:dyDescent="0.55000000000000004">
      <c r="D19" s="93" t="s">
        <v>198</v>
      </c>
      <c r="E19" s="1" t="s">
        <v>196</v>
      </c>
    </row>
  </sheetData>
  <mergeCells count="11">
    <mergeCell ref="A9:I9"/>
    <mergeCell ref="A10:I10"/>
    <mergeCell ref="A12:I12"/>
    <mergeCell ref="A13:I13"/>
    <mergeCell ref="E15:G15"/>
    <mergeCell ref="A8:I8"/>
    <mergeCell ref="A1:I1"/>
    <mergeCell ref="G2:I2"/>
    <mergeCell ref="F3:I3"/>
    <mergeCell ref="C6:I6"/>
    <mergeCell ref="A7:I7"/>
  </mergeCells>
  <pageMargins left="0.56999999999999995" right="0.46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5"/>
  <sheetViews>
    <sheetView zoomScale="170" zoomScaleNormal="170" workbookViewId="0">
      <selection activeCell="C28" sqref="C28"/>
    </sheetView>
  </sheetViews>
  <sheetFormatPr defaultRowHeight="24" x14ac:dyDescent="0.55000000000000004"/>
  <cols>
    <col min="1" max="1" width="5.625" style="1" customWidth="1"/>
    <col min="2" max="2" width="38.625" style="1" customWidth="1"/>
    <col min="3" max="3" width="7.125" style="1" customWidth="1"/>
    <col min="4" max="4" width="6" style="1" customWidth="1"/>
    <col min="5" max="5" width="15.625" style="6" customWidth="1"/>
    <col min="6" max="6" width="17.375" style="6" customWidth="1"/>
    <col min="7" max="7" width="9" style="1"/>
    <col min="8" max="8" width="26.625" style="1" customWidth="1"/>
    <col min="9" max="9" width="18" style="1" customWidth="1"/>
    <col min="10" max="16384" width="9" style="1"/>
  </cols>
  <sheetData>
    <row r="1" spans="1:9" ht="18.75" customHeight="1" x14ac:dyDescent="0.55000000000000004">
      <c r="B1" s="155" t="s">
        <v>0</v>
      </c>
      <c r="C1" s="155"/>
      <c r="D1" s="155"/>
      <c r="E1" s="155"/>
      <c r="F1" s="155"/>
    </row>
    <row r="2" spans="1:9" ht="18.75" customHeight="1" x14ac:dyDescent="0.55000000000000004">
      <c r="B2" s="155"/>
      <c r="C2" s="155"/>
      <c r="D2" s="155"/>
      <c r="E2" s="155"/>
      <c r="F2" s="155"/>
    </row>
    <row r="3" spans="1:9" s="24" customFormat="1" ht="21" customHeight="1" x14ac:dyDescent="0.55000000000000004">
      <c r="A3" s="25" t="s">
        <v>65</v>
      </c>
      <c r="E3" s="43"/>
      <c r="F3" s="43"/>
    </row>
    <row r="4" spans="1:9" s="24" customFormat="1" ht="21" customHeight="1" x14ac:dyDescent="0.55000000000000004">
      <c r="A4" s="57" t="s">
        <v>3</v>
      </c>
      <c r="B4" s="129" t="s">
        <v>232</v>
      </c>
      <c r="D4" s="28" t="s">
        <v>4</v>
      </c>
      <c r="E4" s="130" t="s">
        <v>233</v>
      </c>
      <c r="F4" s="43"/>
    </row>
    <row r="5" spans="1:9" s="24" customFormat="1" ht="21" customHeight="1" x14ac:dyDescent="0.55000000000000004">
      <c r="A5" s="31" t="s">
        <v>73</v>
      </c>
      <c r="B5" s="31" t="s">
        <v>234</v>
      </c>
      <c r="E5" s="43"/>
      <c r="F5" s="43"/>
    </row>
    <row r="6" spans="1:9" s="24" customFormat="1" ht="21" customHeight="1" x14ac:dyDescent="0.55000000000000004">
      <c r="A6" s="24" t="s">
        <v>66</v>
      </c>
      <c r="E6" s="43"/>
      <c r="F6" s="43"/>
    </row>
    <row r="7" spans="1:9" s="24" customFormat="1" ht="21" customHeight="1" x14ac:dyDescent="0.55000000000000004">
      <c r="A7" s="24" t="s">
        <v>5</v>
      </c>
      <c r="B7" s="166" t="s">
        <v>235</v>
      </c>
      <c r="C7" s="166"/>
      <c r="D7" s="166"/>
      <c r="E7" s="166"/>
      <c r="F7" s="166"/>
      <c r="G7" s="29"/>
      <c r="H7" s="29"/>
      <c r="I7" s="29"/>
    </row>
    <row r="8" spans="1:9" s="24" customFormat="1" ht="21" customHeight="1" x14ac:dyDescent="0.55000000000000004">
      <c r="A8" s="153" t="s">
        <v>149</v>
      </c>
      <c r="B8" s="153"/>
      <c r="C8" s="153"/>
      <c r="D8" s="153"/>
      <c r="E8" s="153"/>
      <c r="F8" s="153"/>
    </row>
    <row r="9" spans="1:9" s="24" customFormat="1" ht="21" customHeight="1" x14ac:dyDescent="0.55000000000000004">
      <c r="A9" s="153" t="s">
        <v>150</v>
      </c>
      <c r="B9" s="153"/>
      <c r="C9" s="153"/>
      <c r="D9" s="153"/>
      <c r="E9" s="153"/>
      <c r="F9" s="153"/>
    </row>
    <row r="10" spans="1:9" s="24" customFormat="1" ht="21" customHeight="1" x14ac:dyDescent="0.55000000000000004">
      <c r="A10" s="153" t="s">
        <v>151</v>
      </c>
      <c r="B10" s="153"/>
      <c r="C10" s="153"/>
      <c r="D10" s="153"/>
      <c r="E10" s="153"/>
      <c r="F10" s="153"/>
    </row>
    <row r="11" spans="1:9" s="24" customFormat="1" ht="21" customHeight="1" x14ac:dyDescent="0.55000000000000004">
      <c r="A11" s="153" t="s">
        <v>230</v>
      </c>
      <c r="B11" s="153"/>
      <c r="C11" s="153"/>
      <c r="D11" s="153"/>
      <c r="E11" s="153"/>
      <c r="F11" s="153"/>
    </row>
    <row r="12" spans="1:9" s="24" customFormat="1" ht="21" customHeight="1" x14ac:dyDescent="0.55000000000000004">
      <c r="A12" s="153" t="s">
        <v>236</v>
      </c>
      <c r="B12" s="153"/>
      <c r="C12" s="153"/>
      <c r="D12" s="153"/>
      <c r="E12" s="153"/>
      <c r="F12" s="153"/>
    </row>
    <row r="13" spans="1:9" s="15" customFormat="1" ht="19.5" customHeight="1" x14ac:dyDescent="0.55000000000000004">
      <c r="A13" s="158" t="s">
        <v>3</v>
      </c>
      <c r="B13" s="158" t="s">
        <v>56</v>
      </c>
      <c r="C13" s="160" t="s">
        <v>57</v>
      </c>
      <c r="D13" s="167"/>
      <c r="E13" s="70" t="s">
        <v>58</v>
      </c>
      <c r="F13" s="75" t="s">
        <v>60</v>
      </c>
    </row>
    <row r="14" spans="1:9" s="15" customFormat="1" ht="19.5" customHeight="1" x14ac:dyDescent="0.55000000000000004">
      <c r="A14" s="165"/>
      <c r="B14" s="165"/>
      <c r="C14" s="168"/>
      <c r="D14" s="169"/>
      <c r="E14" s="71" t="s">
        <v>59</v>
      </c>
      <c r="F14" s="76" t="s">
        <v>61</v>
      </c>
    </row>
    <row r="15" spans="1:9" s="98" customFormat="1" ht="19.5" customHeight="1" x14ac:dyDescent="0.2">
      <c r="A15" s="86"/>
      <c r="B15" s="87"/>
      <c r="C15" s="86"/>
      <c r="D15" s="86"/>
      <c r="E15" s="97"/>
      <c r="F15" s="97"/>
    </row>
    <row r="16" spans="1:9" s="107" customFormat="1" ht="19.5" customHeight="1" x14ac:dyDescent="0.55000000000000004">
      <c r="A16" s="87"/>
      <c r="B16" s="87"/>
      <c r="C16" s="86"/>
      <c r="D16" s="86"/>
      <c r="E16" s="87"/>
      <c r="F16" s="97"/>
    </row>
    <row r="17" spans="1:8" s="107" customFormat="1" ht="19.5" customHeight="1" x14ac:dyDescent="0.55000000000000004">
      <c r="A17" s="86"/>
      <c r="B17" s="83"/>
      <c r="C17" s="86"/>
      <c r="D17" s="33"/>
      <c r="E17" s="97"/>
      <c r="F17" s="97"/>
      <c r="H17" s="121"/>
    </row>
    <row r="18" spans="1:8" s="107" customFormat="1" ht="19.5" customHeight="1" x14ac:dyDescent="0.55000000000000004">
      <c r="A18" s="86"/>
      <c r="B18" s="122"/>
      <c r="C18" s="86"/>
      <c r="D18" s="33"/>
      <c r="E18" s="88"/>
      <c r="F18" s="97"/>
    </row>
    <row r="19" spans="1:8" ht="19.5" customHeight="1" x14ac:dyDescent="0.55000000000000004">
      <c r="A19" s="86"/>
      <c r="B19" s="87"/>
      <c r="C19" s="86"/>
      <c r="D19" s="79"/>
      <c r="E19" s="88"/>
      <c r="F19" s="97"/>
    </row>
    <row r="20" spans="1:8" ht="19.5" customHeight="1" x14ac:dyDescent="0.55000000000000004">
      <c r="A20" s="86"/>
      <c r="B20" s="87"/>
      <c r="C20" s="86"/>
      <c r="D20" s="17"/>
      <c r="E20" s="88"/>
      <c r="F20" s="97"/>
    </row>
    <row r="21" spans="1:8" ht="19.5" customHeight="1" x14ac:dyDescent="0.55000000000000004">
      <c r="A21" s="86"/>
      <c r="B21" s="87"/>
      <c r="C21" s="86"/>
      <c r="D21" s="17"/>
      <c r="E21" s="88"/>
      <c r="F21" s="97"/>
    </row>
    <row r="22" spans="1:8" ht="19.5" customHeight="1" x14ac:dyDescent="0.55000000000000004">
      <c r="A22" s="86"/>
      <c r="B22" s="87"/>
      <c r="C22" s="86"/>
      <c r="D22" s="17"/>
      <c r="E22" s="88"/>
      <c r="F22" s="97"/>
    </row>
    <row r="23" spans="1:8" ht="19.5" customHeight="1" x14ac:dyDescent="0.55000000000000004">
      <c r="A23" s="86"/>
      <c r="B23" s="83"/>
      <c r="C23" s="82"/>
      <c r="D23" s="84"/>
      <c r="E23" s="85"/>
      <c r="F23" s="68"/>
    </row>
    <row r="24" spans="1:8" ht="19.5" customHeight="1" x14ac:dyDescent="0.55000000000000004">
      <c r="A24" s="86"/>
      <c r="B24" s="69"/>
      <c r="C24" s="67"/>
      <c r="D24" s="53"/>
      <c r="E24" s="68"/>
      <c r="F24" s="68"/>
    </row>
    <row r="25" spans="1:8" ht="19.5" customHeight="1" x14ac:dyDescent="0.55000000000000004">
      <c r="A25" s="86"/>
      <c r="B25" s="69"/>
      <c r="C25" s="67"/>
      <c r="D25" s="53"/>
      <c r="E25" s="68"/>
      <c r="F25" s="68"/>
    </row>
    <row r="26" spans="1:8" ht="19.5" customHeight="1" x14ac:dyDescent="0.55000000000000004">
      <c r="A26" s="86"/>
      <c r="B26" s="69"/>
      <c r="C26" s="67"/>
      <c r="D26" s="53"/>
      <c r="E26" s="68"/>
      <c r="F26" s="68"/>
    </row>
    <row r="27" spans="1:8" s="89" customFormat="1" ht="20.25" customHeight="1" x14ac:dyDescent="0.55000000000000004">
      <c r="A27" s="162" t="s">
        <v>67</v>
      </c>
      <c r="B27" s="163"/>
      <c r="C27" s="164" t="s">
        <v>260</v>
      </c>
      <c r="D27" s="164"/>
      <c r="E27" s="164"/>
      <c r="F27" s="146"/>
    </row>
    <row r="28" spans="1:8" ht="21" customHeight="1" x14ac:dyDescent="0.55000000000000004">
      <c r="B28" s="1" t="s">
        <v>68</v>
      </c>
    </row>
    <row r="29" spans="1:8" ht="21" customHeight="1" x14ac:dyDescent="0.55000000000000004">
      <c r="B29" s="1" t="s">
        <v>69</v>
      </c>
    </row>
    <row r="30" spans="1:8" ht="21" customHeight="1" x14ac:dyDescent="0.55000000000000004">
      <c r="B30" s="150" t="s">
        <v>237</v>
      </c>
      <c r="C30" s="150"/>
      <c r="D30" s="150"/>
      <c r="E30" s="150"/>
      <c r="F30" s="150"/>
    </row>
    <row r="31" spans="1:8" s="61" customFormat="1" ht="21" customHeight="1" x14ac:dyDescent="0.55000000000000004">
      <c r="B31" s="131" t="s">
        <v>261</v>
      </c>
      <c r="C31" s="62"/>
      <c r="D31" s="62"/>
      <c r="E31" s="63"/>
      <c r="F31" s="65"/>
    </row>
    <row r="32" spans="1:8" ht="10.5" customHeight="1" x14ac:dyDescent="0.55000000000000004"/>
    <row r="33" spans="1:11" ht="27.75" customHeight="1" x14ac:dyDescent="0.55000000000000004">
      <c r="B33" s="1" t="s">
        <v>63</v>
      </c>
    </row>
    <row r="34" spans="1:11" ht="21" customHeight="1" x14ac:dyDescent="0.55000000000000004">
      <c r="B34" s="1" t="s">
        <v>31</v>
      </c>
      <c r="E34" s="47" t="s">
        <v>45</v>
      </c>
      <c r="F34" s="8" t="s">
        <v>34</v>
      </c>
    </row>
    <row r="35" spans="1:11" ht="27.75" customHeight="1" x14ac:dyDescent="0.55000000000000004">
      <c r="B35" s="16" t="s">
        <v>52</v>
      </c>
      <c r="C35" s="16"/>
      <c r="D35" s="16"/>
      <c r="E35" s="47" t="s">
        <v>45</v>
      </c>
      <c r="F35" s="8" t="s">
        <v>35</v>
      </c>
      <c r="G35" s="16"/>
      <c r="I35" s="24"/>
      <c r="J35" s="31"/>
      <c r="K35" s="31"/>
    </row>
    <row r="36" spans="1:11" ht="21" customHeight="1" x14ac:dyDescent="0.55000000000000004">
      <c r="B36" s="106" t="s">
        <v>33</v>
      </c>
      <c r="F36" s="8"/>
      <c r="G36" s="16"/>
      <c r="I36" s="24"/>
      <c r="J36" s="31"/>
      <c r="K36" s="31"/>
    </row>
    <row r="37" spans="1:11" ht="27.75" customHeight="1" x14ac:dyDescent="0.65">
      <c r="B37" s="32" t="s">
        <v>29</v>
      </c>
      <c r="E37" s="8" t="s">
        <v>29</v>
      </c>
      <c r="F37" s="8"/>
      <c r="G37" s="16"/>
      <c r="I37" s="24"/>
      <c r="J37" s="31"/>
      <c r="K37" s="31"/>
    </row>
    <row r="38" spans="1:11" ht="21" customHeight="1" x14ac:dyDescent="0.55000000000000004">
      <c r="B38" s="16" t="s">
        <v>71</v>
      </c>
      <c r="E38" s="154" t="s">
        <v>64</v>
      </c>
      <c r="F38" s="154"/>
      <c r="G38" s="16"/>
      <c r="I38" s="10"/>
      <c r="J38" s="10"/>
      <c r="K38" s="10"/>
    </row>
    <row r="39" spans="1:11" ht="21" customHeight="1" x14ac:dyDescent="0.55000000000000004">
      <c r="B39" s="16" t="s">
        <v>72</v>
      </c>
      <c r="E39" s="154" t="s">
        <v>38</v>
      </c>
      <c r="F39" s="154"/>
      <c r="G39" s="16"/>
    </row>
    <row r="40" spans="1:11" ht="21" customHeight="1" x14ac:dyDescent="0.55000000000000004">
      <c r="B40" s="155" t="s">
        <v>0</v>
      </c>
      <c r="C40" s="155"/>
      <c r="D40" s="155"/>
      <c r="E40" s="155"/>
      <c r="F40" s="155"/>
    </row>
    <row r="41" spans="1:11" ht="21" customHeight="1" x14ac:dyDescent="0.55000000000000004">
      <c r="B41" s="155"/>
      <c r="C41" s="155"/>
      <c r="D41" s="155"/>
      <c r="E41" s="155"/>
      <c r="F41" s="155"/>
    </row>
    <row r="42" spans="1:11" s="24" customFormat="1" ht="21" customHeight="1" x14ac:dyDescent="0.55000000000000004">
      <c r="A42" s="25" t="s">
        <v>65</v>
      </c>
      <c r="E42" s="43"/>
      <c r="F42" s="43"/>
    </row>
    <row r="43" spans="1:11" s="24" customFormat="1" ht="21" customHeight="1" x14ac:dyDescent="0.55000000000000004">
      <c r="A43" s="26" t="s">
        <v>3</v>
      </c>
      <c r="B43" s="27" t="s">
        <v>10</v>
      </c>
      <c r="C43" s="28" t="s">
        <v>4</v>
      </c>
      <c r="D43" s="28"/>
      <c r="E43" s="44" t="s">
        <v>7</v>
      </c>
      <c r="F43" s="43"/>
    </row>
    <row r="44" spans="1:11" s="24" customFormat="1" ht="21" customHeight="1" x14ac:dyDescent="0.55000000000000004">
      <c r="A44" s="31" t="s">
        <v>73</v>
      </c>
      <c r="B44" s="31" t="s">
        <v>74</v>
      </c>
      <c r="E44" s="43"/>
      <c r="F44" s="43"/>
    </row>
    <row r="45" spans="1:11" s="24" customFormat="1" ht="21" customHeight="1" x14ac:dyDescent="0.55000000000000004">
      <c r="A45" s="24" t="s">
        <v>66</v>
      </c>
      <c r="E45" s="43"/>
      <c r="F45" s="43"/>
    </row>
    <row r="46" spans="1:11" s="24" customFormat="1" ht="21" customHeight="1" x14ac:dyDescent="0.55000000000000004">
      <c r="A46" s="24" t="s">
        <v>5</v>
      </c>
      <c r="B46" s="153" t="s">
        <v>82</v>
      </c>
      <c r="C46" s="153"/>
      <c r="D46" s="153"/>
      <c r="E46" s="153"/>
      <c r="F46" s="153"/>
      <c r="G46" s="29"/>
      <c r="H46" s="29"/>
      <c r="I46" s="29"/>
    </row>
    <row r="47" spans="1:11" s="24" customFormat="1" ht="21" customHeight="1" x14ac:dyDescent="0.55000000000000004">
      <c r="A47" s="153" t="s">
        <v>75</v>
      </c>
      <c r="B47" s="153"/>
      <c r="C47" s="153"/>
      <c r="D47" s="153"/>
      <c r="E47" s="153"/>
      <c r="F47" s="153"/>
    </row>
    <row r="48" spans="1:11" s="24" customFormat="1" ht="21" customHeight="1" x14ac:dyDescent="0.55000000000000004">
      <c r="A48" s="153" t="s">
        <v>76</v>
      </c>
      <c r="B48" s="153"/>
      <c r="C48" s="153"/>
      <c r="D48" s="153"/>
      <c r="E48" s="153"/>
      <c r="F48" s="153"/>
    </row>
    <row r="49" spans="1:8" s="24" customFormat="1" ht="21" customHeight="1" x14ac:dyDescent="0.55000000000000004">
      <c r="A49" s="153" t="s">
        <v>77</v>
      </c>
      <c r="B49" s="153"/>
      <c r="C49" s="153"/>
      <c r="D49" s="153"/>
      <c r="E49" s="153"/>
      <c r="F49" s="153"/>
    </row>
    <row r="50" spans="1:8" s="24" customFormat="1" ht="21" customHeight="1" x14ac:dyDescent="0.55000000000000004">
      <c r="A50" s="153" t="s">
        <v>79</v>
      </c>
      <c r="B50" s="153"/>
      <c r="C50" s="153"/>
      <c r="D50" s="153"/>
      <c r="E50" s="153"/>
      <c r="F50" s="153"/>
    </row>
    <row r="51" spans="1:8" s="24" customFormat="1" ht="21" customHeight="1" x14ac:dyDescent="0.55000000000000004">
      <c r="A51" s="153" t="s">
        <v>78</v>
      </c>
      <c r="B51" s="153"/>
      <c r="C51" s="153"/>
      <c r="D51" s="153"/>
      <c r="E51" s="153"/>
      <c r="F51" s="153"/>
    </row>
    <row r="52" spans="1:8" ht="21" customHeight="1" x14ac:dyDescent="0.55000000000000004">
      <c r="A52" s="156" t="s">
        <v>62</v>
      </c>
      <c r="B52" s="156"/>
      <c r="C52" s="156"/>
      <c r="D52" s="157"/>
      <c r="E52" s="157"/>
      <c r="F52" s="157"/>
    </row>
    <row r="53" spans="1:8" s="15" customFormat="1" ht="21" customHeight="1" x14ac:dyDescent="0.55000000000000004">
      <c r="A53" s="158" t="s">
        <v>3</v>
      </c>
      <c r="B53" s="158" t="s">
        <v>56</v>
      </c>
      <c r="C53" s="160" t="s">
        <v>57</v>
      </c>
      <c r="D53" s="22"/>
      <c r="E53" s="45" t="s">
        <v>58</v>
      </c>
      <c r="F53" s="77" t="s">
        <v>60</v>
      </c>
    </row>
    <row r="54" spans="1:8" s="15" customFormat="1" ht="21" customHeight="1" x14ac:dyDescent="0.55000000000000004">
      <c r="A54" s="159"/>
      <c r="B54" s="159"/>
      <c r="C54" s="161"/>
      <c r="D54" s="23"/>
      <c r="E54" s="46" t="s">
        <v>59</v>
      </c>
      <c r="F54" s="78" t="s">
        <v>61</v>
      </c>
    </row>
    <row r="55" spans="1:8" ht="21" customHeight="1" x14ac:dyDescent="0.55000000000000004">
      <c r="A55" s="17"/>
      <c r="B55" s="17"/>
      <c r="C55" s="17"/>
      <c r="D55" s="17"/>
      <c r="E55" s="30"/>
      <c r="F55" s="30"/>
    </row>
    <row r="56" spans="1:8" ht="21" customHeight="1" x14ac:dyDescent="0.55000000000000004">
      <c r="A56" s="17"/>
      <c r="B56" s="17"/>
      <c r="C56" s="17"/>
      <c r="D56" s="17"/>
      <c r="E56" s="18"/>
      <c r="F56" s="19"/>
      <c r="H56" s="7"/>
    </row>
    <row r="57" spans="1:8" ht="21" customHeight="1" x14ac:dyDescent="0.55000000000000004">
      <c r="A57" s="17"/>
      <c r="B57" s="17"/>
      <c r="C57" s="17"/>
      <c r="D57" s="17"/>
      <c r="E57" s="30"/>
      <c r="F57" s="30"/>
    </row>
    <row r="58" spans="1:8" ht="21" customHeight="1" x14ac:dyDescent="0.55000000000000004">
      <c r="A58" s="17"/>
      <c r="B58" s="17"/>
      <c r="C58" s="17"/>
      <c r="D58" s="17"/>
      <c r="E58" s="30"/>
      <c r="F58" s="30"/>
    </row>
    <row r="59" spans="1:8" ht="21" customHeight="1" x14ac:dyDescent="0.55000000000000004">
      <c r="A59" s="17"/>
      <c r="B59" s="17"/>
      <c r="C59" s="17"/>
      <c r="D59" s="17"/>
      <c r="E59" s="30"/>
      <c r="F59" s="30"/>
    </row>
    <row r="60" spans="1:8" ht="21" customHeight="1" x14ac:dyDescent="0.55000000000000004">
      <c r="A60" s="17"/>
      <c r="B60" s="17"/>
      <c r="C60" s="17"/>
      <c r="D60" s="17"/>
      <c r="E60" s="30"/>
      <c r="F60" s="30"/>
    </row>
    <row r="61" spans="1:8" ht="21" customHeight="1" x14ac:dyDescent="0.55000000000000004">
      <c r="A61" s="17"/>
      <c r="B61" s="17"/>
      <c r="C61" s="17"/>
      <c r="D61" s="17"/>
      <c r="E61" s="30"/>
      <c r="F61" s="30"/>
    </row>
    <row r="62" spans="1:8" ht="21" customHeight="1" x14ac:dyDescent="0.55000000000000004">
      <c r="A62" s="17"/>
      <c r="B62" s="17"/>
      <c r="C62" s="17"/>
      <c r="D62" s="17"/>
      <c r="E62" s="30"/>
      <c r="F62" s="30"/>
    </row>
    <row r="63" spans="1:8" ht="21" customHeight="1" x14ac:dyDescent="0.55000000000000004">
      <c r="A63" s="17"/>
      <c r="B63" s="17"/>
      <c r="C63" s="17"/>
      <c r="D63" s="17"/>
      <c r="E63" s="30"/>
      <c r="F63" s="30"/>
    </row>
    <row r="64" spans="1:8" ht="21" customHeight="1" x14ac:dyDescent="0.55000000000000004">
      <c r="A64" s="17"/>
      <c r="B64" s="17"/>
      <c r="C64" s="17"/>
      <c r="D64" s="17"/>
      <c r="E64" s="30"/>
      <c r="F64" s="30"/>
    </row>
    <row r="65" spans="1:6" ht="21" customHeight="1" x14ac:dyDescent="0.55000000000000004">
      <c r="A65" s="17"/>
      <c r="B65" s="17"/>
      <c r="C65" s="17"/>
      <c r="D65" s="17"/>
      <c r="E65" s="30"/>
      <c r="F65" s="30"/>
    </row>
    <row r="66" spans="1:6" ht="21" customHeight="1" x14ac:dyDescent="0.55000000000000004">
      <c r="A66" s="17"/>
      <c r="B66" s="17"/>
      <c r="C66" s="17"/>
      <c r="D66" s="17"/>
      <c r="E66" s="30"/>
      <c r="F66" s="30"/>
    </row>
    <row r="67" spans="1:6" s="21" customFormat="1" ht="22.5" customHeight="1" x14ac:dyDescent="0.55000000000000004">
      <c r="A67" s="17"/>
      <c r="B67" s="17"/>
      <c r="C67" s="17"/>
      <c r="D67" s="17"/>
      <c r="E67" s="30"/>
      <c r="F67" s="30"/>
    </row>
    <row r="68" spans="1:6" ht="36" customHeight="1" x14ac:dyDescent="0.55000000000000004">
      <c r="A68" s="1" t="s">
        <v>63</v>
      </c>
      <c r="C68" s="150" t="s">
        <v>52</v>
      </c>
      <c r="D68" s="150"/>
      <c r="E68" s="150"/>
      <c r="F68" s="150"/>
    </row>
    <row r="69" spans="1:6" ht="22.5" customHeight="1" x14ac:dyDescent="0.55000000000000004">
      <c r="A69" s="1" t="s">
        <v>31</v>
      </c>
      <c r="C69" s="1" t="s">
        <v>33</v>
      </c>
    </row>
    <row r="70" spans="1:6" ht="24" customHeight="1" x14ac:dyDescent="0.55000000000000004">
      <c r="A70" s="1" t="s">
        <v>32</v>
      </c>
      <c r="C70" s="1" t="s">
        <v>32</v>
      </c>
    </row>
    <row r="71" spans="1:6" ht="22.5" customHeight="1" x14ac:dyDescent="0.55000000000000004">
      <c r="B71" s="154" t="s">
        <v>34</v>
      </c>
      <c r="C71" s="154"/>
      <c r="D71" s="154"/>
      <c r="E71" s="154"/>
    </row>
    <row r="72" spans="1:6" ht="22.5" customHeight="1" x14ac:dyDescent="0.55000000000000004">
      <c r="B72" s="154" t="s">
        <v>35</v>
      </c>
      <c r="C72" s="154"/>
      <c r="D72" s="154"/>
      <c r="E72" s="154"/>
    </row>
    <row r="73" spans="1:6" ht="36" customHeight="1" x14ac:dyDescent="0.55000000000000004">
      <c r="B73" s="154" t="s">
        <v>36</v>
      </c>
      <c r="C73" s="154"/>
      <c r="D73" s="154"/>
      <c r="E73" s="154"/>
    </row>
    <row r="74" spans="1:6" ht="22.5" customHeight="1" x14ac:dyDescent="0.55000000000000004">
      <c r="B74" s="154" t="s">
        <v>64</v>
      </c>
      <c r="C74" s="154"/>
      <c r="D74" s="154"/>
      <c r="E74" s="154"/>
    </row>
    <row r="75" spans="1:6" ht="22.5" customHeight="1" x14ac:dyDescent="0.55000000000000004">
      <c r="B75" s="154" t="s">
        <v>38</v>
      </c>
      <c r="C75" s="154"/>
      <c r="D75" s="154"/>
      <c r="E75" s="154"/>
    </row>
  </sheetData>
  <mergeCells count="32">
    <mergeCell ref="B1:F2"/>
    <mergeCell ref="A27:B27"/>
    <mergeCell ref="C27:E27"/>
    <mergeCell ref="A13:A14"/>
    <mergeCell ref="B13:B14"/>
    <mergeCell ref="B7:F7"/>
    <mergeCell ref="A8:F8"/>
    <mergeCell ref="A9:F9"/>
    <mergeCell ref="A10:F10"/>
    <mergeCell ref="A11:F11"/>
    <mergeCell ref="A12:F12"/>
    <mergeCell ref="C13:D14"/>
    <mergeCell ref="B73:E73"/>
    <mergeCell ref="B74:E74"/>
    <mergeCell ref="B75:E75"/>
    <mergeCell ref="A51:F51"/>
    <mergeCell ref="A52:F52"/>
    <mergeCell ref="A53:A54"/>
    <mergeCell ref="B53:B54"/>
    <mergeCell ref="C53:C54"/>
    <mergeCell ref="C68:F68"/>
    <mergeCell ref="B71:E71"/>
    <mergeCell ref="B72:E72"/>
    <mergeCell ref="A50:F50"/>
    <mergeCell ref="E38:F38"/>
    <mergeCell ref="E39:F39"/>
    <mergeCell ref="B30:F30"/>
    <mergeCell ref="B40:F41"/>
    <mergeCell ref="B46:F46"/>
    <mergeCell ref="A47:F47"/>
    <mergeCell ref="A48:F48"/>
    <mergeCell ref="A49:F49"/>
  </mergeCells>
  <pageMargins left="0.53" right="0.17" top="0.27" bottom="0.21" header="0.25" footer="0.17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28575</xdr:rowOff>
              </from>
              <to>
                <xdr:col>1</xdr:col>
                <xdr:colOff>114300</xdr:colOff>
                <xdr:row>1</xdr:row>
                <xdr:rowOff>228600</xdr:rowOff>
              </to>
            </anchor>
          </objectPr>
        </oleObject>
      </mc:Choice>
      <mc:Fallback>
        <oleObject progId="Word.Picture.8" shapeId="5121" r:id="rId4"/>
      </mc:Fallback>
    </mc:AlternateContent>
    <mc:AlternateContent xmlns:mc="http://schemas.openxmlformats.org/markup-compatibility/2006">
      <mc:Choice Requires="x14">
        <oleObject progId="Word.Picture.8" shapeId="5123" r:id="rId6">
          <objectPr defaultSize="0" autoPict="0" r:id="rId5">
            <anchor moveWithCells="1" sizeWithCells="1">
              <from>
                <xdr:col>0</xdr:col>
                <xdr:colOff>95250</xdr:colOff>
                <xdr:row>39</xdr:row>
                <xdr:rowOff>57150</xdr:rowOff>
              </from>
              <to>
                <xdr:col>1</xdr:col>
                <xdr:colOff>209550</xdr:colOff>
                <xdr:row>41</xdr:row>
                <xdr:rowOff>28575</xdr:rowOff>
              </to>
            </anchor>
          </objectPr>
        </oleObject>
      </mc:Choice>
      <mc:Fallback>
        <oleObject progId="Word.Picture.8" shapeId="5123" r:id="rId6"/>
      </mc:Fallback>
    </mc:AlternateContent>
    <mc:AlternateContent xmlns:mc="http://schemas.openxmlformats.org/markup-compatibility/2006">
      <mc:Choice Requires="x14">
        <oleObject progId="Word.Picture.8" shapeId="5124" r:id="rId7">
          <objectPr defaultSize="0" autoPict="0" r:id="rId5">
            <anchor moveWithCells="1" sizeWithCells="1">
              <from>
                <xdr:col>0</xdr:col>
                <xdr:colOff>95250</xdr:colOff>
                <xdr:row>39</xdr:row>
                <xdr:rowOff>57150</xdr:rowOff>
              </from>
              <to>
                <xdr:col>1</xdr:col>
                <xdr:colOff>209550</xdr:colOff>
                <xdr:row>41</xdr:row>
                <xdr:rowOff>28575</xdr:rowOff>
              </to>
            </anchor>
          </objectPr>
        </oleObject>
      </mc:Choice>
      <mc:Fallback>
        <oleObject progId="Word.Picture.8" shapeId="5124" r:id="rId7"/>
      </mc:Fallback>
    </mc:AlternateContent>
    <mc:AlternateContent xmlns:mc="http://schemas.openxmlformats.org/markup-compatibility/2006">
      <mc:Choice Requires="x14">
        <oleObject progId="Word.Picture.8" shapeId="5125" r:id="rId8">
          <objectPr defaultSize="0" autoPict="0" r:id="rId5">
            <anchor moveWithCells="1" sizeWithCells="1">
              <from>
                <xdr:col>0</xdr:col>
                <xdr:colOff>95250</xdr:colOff>
                <xdr:row>39</xdr:row>
                <xdr:rowOff>57150</xdr:rowOff>
              </from>
              <to>
                <xdr:col>1</xdr:col>
                <xdr:colOff>209550</xdr:colOff>
                <xdr:row>41</xdr:row>
                <xdr:rowOff>28575</xdr:rowOff>
              </to>
            </anchor>
          </objectPr>
        </oleObject>
      </mc:Choice>
      <mc:Fallback>
        <oleObject progId="Word.Picture.8" shapeId="5125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150" zoomScaleNormal="150" workbookViewId="0">
      <selection activeCell="B5" sqref="B5:I5"/>
    </sheetView>
  </sheetViews>
  <sheetFormatPr defaultRowHeight="24" x14ac:dyDescent="0.55000000000000004"/>
  <cols>
    <col min="1" max="2" width="9" style="1"/>
    <col min="3" max="3" width="9.875" style="1" bestFit="1" customWidth="1"/>
    <col min="4" max="8" width="9" style="1"/>
    <col min="9" max="9" width="12.25" style="1" customWidth="1"/>
    <col min="10" max="16384" width="9" style="1"/>
  </cols>
  <sheetData>
    <row r="1" spans="1:9" ht="19.5" customHeight="1" x14ac:dyDescent="0.55000000000000004">
      <c r="H1" s="35" t="s">
        <v>99</v>
      </c>
      <c r="I1" s="132" t="s">
        <v>225</v>
      </c>
    </row>
    <row r="2" spans="1:9" ht="24" customHeight="1" x14ac:dyDescent="0.55000000000000004">
      <c r="A2" s="170" t="s">
        <v>86</v>
      </c>
      <c r="B2" s="170"/>
      <c r="C2" s="170"/>
      <c r="D2" s="170"/>
      <c r="E2" s="170"/>
      <c r="F2" s="170"/>
      <c r="G2" s="170"/>
      <c r="H2" s="170"/>
      <c r="I2" s="170"/>
    </row>
    <row r="3" spans="1:9" s="11" customFormat="1" ht="21.75" customHeight="1" x14ac:dyDescent="0.2">
      <c r="G3" s="40" t="s">
        <v>87</v>
      </c>
      <c r="H3" s="11" t="s">
        <v>2</v>
      </c>
    </row>
    <row r="4" spans="1:9" s="11" customFormat="1" ht="21.75" customHeight="1" x14ac:dyDescent="0.2">
      <c r="F4" s="40" t="s">
        <v>4</v>
      </c>
      <c r="G4" s="133" t="s">
        <v>223</v>
      </c>
    </row>
    <row r="5" spans="1:9" s="11" customFormat="1" ht="21.75" customHeight="1" x14ac:dyDescent="0.2">
      <c r="B5" s="171" t="s">
        <v>231</v>
      </c>
      <c r="C5" s="171"/>
      <c r="D5" s="171"/>
      <c r="E5" s="171"/>
      <c r="F5" s="171"/>
      <c r="G5" s="171"/>
      <c r="H5" s="171"/>
      <c r="I5" s="171"/>
    </row>
    <row r="6" spans="1:9" s="11" customFormat="1" ht="21.75" customHeight="1" x14ac:dyDescent="0.2">
      <c r="A6" s="171" t="s">
        <v>226</v>
      </c>
      <c r="B6" s="171"/>
      <c r="C6" s="171"/>
      <c r="D6" s="171"/>
      <c r="E6" s="171"/>
      <c r="F6" s="171"/>
      <c r="G6" s="171"/>
      <c r="H6" s="171"/>
      <c r="I6" s="171"/>
    </row>
    <row r="7" spans="1:9" s="11" customFormat="1" ht="21.75" customHeight="1" x14ac:dyDescent="0.2">
      <c r="A7" s="11" t="s">
        <v>90</v>
      </c>
    </row>
    <row r="8" spans="1:9" s="11" customFormat="1" ht="21.75" customHeight="1" x14ac:dyDescent="0.2">
      <c r="A8" s="37"/>
      <c r="B8" s="37" t="s">
        <v>88</v>
      </c>
      <c r="C8" s="37"/>
      <c r="D8" s="134" t="str">
        <f>G4</f>
        <v>7  พฤศจิกายน  2560</v>
      </c>
      <c r="E8" s="39"/>
      <c r="F8" s="37"/>
      <c r="G8" s="37"/>
    </row>
    <row r="9" spans="1:9" s="11" customFormat="1" ht="21.75" customHeight="1" x14ac:dyDescent="0.2">
      <c r="A9" s="37"/>
      <c r="B9" s="37" t="s">
        <v>89</v>
      </c>
      <c r="C9" s="37"/>
      <c r="D9" s="134" t="str">
        <f>G4</f>
        <v>7  พฤศจิกายน  2560</v>
      </c>
      <c r="E9" s="39"/>
      <c r="F9" s="37"/>
      <c r="G9" s="37"/>
    </row>
    <row r="10" spans="1:9" s="11" customFormat="1" ht="21.75" customHeight="1" x14ac:dyDescent="0.2">
      <c r="A10" s="37"/>
      <c r="B10" s="172" t="s">
        <v>227</v>
      </c>
      <c r="C10" s="172"/>
      <c r="D10" s="172"/>
      <c r="E10" s="172"/>
      <c r="F10" s="172"/>
      <c r="G10" s="172"/>
      <c r="H10" s="172"/>
      <c r="I10" s="172"/>
    </row>
    <row r="11" spans="1:9" s="11" customFormat="1" ht="21.75" customHeight="1" x14ac:dyDescent="0.2">
      <c r="B11" s="74" t="s">
        <v>152</v>
      </c>
      <c r="C11" s="135" t="str">
        <f>G4</f>
        <v>7  พฤศจิกายน  2560</v>
      </c>
      <c r="D11" s="37"/>
      <c r="E11" s="36" t="s">
        <v>153</v>
      </c>
      <c r="F11" s="37"/>
      <c r="G11" s="37"/>
    </row>
    <row r="12" spans="1:9" s="11" customFormat="1" ht="21.75" customHeight="1" x14ac:dyDescent="0.2">
      <c r="A12" s="37"/>
      <c r="B12" s="173" t="s">
        <v>209</v>
      </c>
      <c r="C12" s="173"/>
      <c r="D12" s="173"/>
      <c r="E12" s="173"/>
      <c r="F12" s="173"/>
      <c r="G12" s="173"/>
      <c r="H12" s="173"/>
      <c r="I12" s="173"/>
    </row>
    <row r="13" spans="1:9" s="11" customFormat="1" ht="21.75" customHeight="1" x14ac:dyDescent="0.2">
      <c r="B13" s="173" t="s">
        <v>228</v>
      </c>
      <c r="C13" s="173"/>
      <c r="D13" s="173"/>
      <c r="E13" s="173"/>
      <c r="F13" s="173"/>
      <c r="G13" s="173"/>
      <c r="H13" s="173"/>
      <c r="I13" s="173"/>
    </row>
    <row r="14" spans="1:9" s="11" customFormat="1" ht="21.75" customHeight="1" x14ac:dyDescent="0.2">
      <c r="A14" s="37"/>
      <c r="B14" s="173" t="s">
        <v>91</v>
      </c>
      <c r="C14" s="173"/>
      <c r="D14" s="173"/>
      <c r="E14" s="173"/>
      <c r="F14" s="173"/>
      <c r="G14" s="173"/>
      <c r="H14" s="173"/>
      <c r="I14" s="173"/>
    </row>
    <row r="15" spans="1:9" s="11" customFormat="1" ht="21.75" customHeight="1" x14ac:dyDescent="0.2">
      <c r="A15" s="37"/>
      <c r="B15" s="173" t="s">
        <v>92</v>
      </c>
      <c r="C15" s="173"/>
      <c r="D15" s="173"/>
      <c r="E15" s="173"/>
      <c r="F15" s="173"/>
      <c r="G15" s="173"/>
      <c r="H15" s="173"/>
      <c r="I15" s="173"/>
    </row>
    <row r="16" spans="1:9" s="11" customFormat="1" ht="21.75" customHeight="1" x14ac:dyDescent="0.2">
      <c r="B16" s="171" t="s">
        <v>93</v>
      </c>
      <c r="C16" s="171"/>
      <c r="D16" s="171"/>
      <c r="E16" s="171"/>
      <c r="F16" s="171"/>
      <c r="G16" s="171"/>
      <c r="H16" s="171"/>
      <c r="I16" s="171"/>
    </row>
    <row r="17" spans="1:9" s="11" customFormat="1" ht="21.75" customHeight="1" x14ac:dyDescent="0.2">
      <c r="B17" s="171" t="s">
        <v>100</v>
      </c>
      <c r="C17" s="171"/>
      <c r="D17" s="171"/>
      <c r="E17" s="171"/>
      <c r="F17" s="171"/>
      <c r="G17" s="171"/>
      <c r="H17" s="171"/>
      <c r="I17" s="171"/>
    </row>
    <row r="18" spans="1:9" s="11" customFormat="1" ht="21.75" customHeight="1" x14ac:dyDescent="0.2"/>
    <row r="19" spans="1:9" s="11" customFormat="1" ht="21.75" customHeight="1" x14ac:dyDescent="0.2">
      <c r="E19" s="171" t="s">
        <v>112</v>
      </c>
      <c r="F19" s="171"/>
      <c r="G19" s="171"/>
      <c r="H19" s="171"/>
      <c r="I19" s="11" t="s">
        <v>94</v>
      </c>
    </row>
    <row r="20" spans="1:9" s="11" customFormat="1" ht="21.75" customHeight="1" x14ac:dyDescent="0.2">
      <c r="A20" s="42"/>
      <c r="B20" s="42"/>
      <c r="C20" s="42"/>
      <c r="D20" s="42"/>
      <c r="E20" s="174" t="s">
        <v>229</v>
      </c>
      <c r="F20" s="174"/>
      <c r="G20" s="174"/>
      <c r="H20" s="174"/>
      <c r="I20" s="42"/>
    </row>
    <row r="21" spans="1:9" s="11" customFormat="1" ht="21.75" customHeight="1" x14ac:dyDescent="0.2">
      <c r="A21" s="40" t="s">
        <v>95</v>
      </c>
      <c r="B21" s="11" t="s">
        <v>38</v>
      </c>
    </row>
    <row r="22" spans="1:9" s="11" customFormat="1" ht="21.75" customHeight="1" x14ac:dyDescent="0.2">
      <c r="B22" s="171" t="s">
        <v>96</v>
      </c>
      <c r="C22" s="171"/>
      <c r="D22" s="171"/>
      <c r="E22" s="171"/>
      <c r="F22" s="171"/>
      <c r="G22" s="171"/>
      <c r="H22" s="171"/>
      <c r="I22" s="171"/>
    </row>
    <row r="23" spans="1:9" s="11" customFormat="1" ht="21.75" customHeight="1" x14ac:dyDescent="0.2">
      <c r="A23" s="171" t="s">
        <v>97</v>
      </c>
      <c r="B23" s="171"/>
      <c r="C23" s="136">
        <v>1560</v>
      </c>
      <c r="D23" s="11" t="s">
        <v>43</v>
      </c>
      <c r="E23" s="137" t="str">
        <f>"("&amp;BAHTTEXT(C23)&amp;")"</f>
        <v>(หนึ่งพันห้าร้อยหกสิบบาทถ้วน)</v>
      </c>
    </row>
    <row r="24" spans="1:9" s="11" customFormat="1" ht="21.75" customHeight="1" x14ac:dyDescent="0.2"/>
    <row r="25" spans="1:9" s="11" customFormat="1" ht="21.75" customHeight="1" x14ac:dyDescent="0.55000000000000004">
      <c r="B25" s="1" t="s">
        <v>63</v>
      </c>
      <c r="C25" s="1"/>
      <c r="D25" s="1"/>
      <c r="E25" s="1"/>
    </row>
    <row r="26" spans="1:9" s="11" customFormat="1" ht="21.75" customHeight="1" x14ac:dyDescent="0.55000000000000004">
      <c r="B26" s="1" t="s">
        <v>157</v>
      </c>
      <c r="C26" s="1"/>
      <c r="D26" s="1"/>
      <c r="E26" s="1"/>
    </row>
    <row r="27" spans="1:9" s="11" customFormat="1" ht="27" customHeight="1" x14ac:dyDescent="0.55000000000000004">
      <c r="B27" s="16" t="s">
        <v>52</v>
      </c>
      <c r="C27" s="16"/>
      <c r="D27" s="16"/>
      <c r="E27" s="16"/>
    </row>
    <row r="28" spans="1:9" s="11" customFormat="1" ht="21.75" customHeight="1" x14ac:dyDescent="0.55000000000000004">
      <c r="B28" s="1" t="s">
        <v>156</v>
      </c>
      <c r="C28" s="1"/>
      <c r="D28" s="1"/>
      <c r="E28" s="1"/>
      <c r="G28" s="35" t="s">
        <v>45</v>
      </c>
      <c r="H28" s="16" t="s">
        <v>34</v>
      </c>
    </row>
    <row r="29" spans="1:9" s="11" customFormat="1" ht="27" customHeight="1" x14ac:dyDescent="0.65">
      <c r="B29" s="16" t="s">
        <v>29</v>
      </c>
      <c r="C29" s="32"/>
      <c r="D29" s="32"/>
      <c r="E29" s="32"/>
      <c r="G29" s="35" t="s">
        <v>45</v>
      </c>
      <c r="H29" s="16" t="s">
        <v>35</v>
      </c>
    </row>
    <row r="30" spans="1:9" s="11" customFormat="1" ht="21.75" customHeight="1" x14ac:dyDescent="0.55000000000000004">
      <c r="B30" s="16" t="s">
        <v>158</v>
      </c>
      <c r="C30" s="16"/>
      <c r="D30" s="16"/>
      <c r="E30" s="16"/>
      <c r="G30" s="1"/>
      <c r="H30" s="16"/>
    </row>
    <row r="31" spans="1:9" x14ac:dyDescent="0.55000000000000004">
      <c r="B31" s="16" t="s">
        <v>72</v>
      </c>
      <c r="C31" s="16"/>
      <c r="D31" s="16"/>
      <c r="E31" s="16"/>
      <c r="G31" s="16" t="s">
        <v>98</v>
      </c>
      <c r="H31" s="16"/>
    </row>
    <row r="32" spans="1:9" x14ac:dyDescent="0.55000000000000004">
      <c r="G32" s="154" t="s">
        <v>64</v>
      </c>
      <c r="H32" s="154"/>
      <c r="I32" s="154"/>
    </row>
    <row r="33" spans="1:9" x14ac:dyDescent="0.55000000000000004">
      <c r="G33" s="154" t="s">
        <v>38</v>
      </c>
      <c r="H33" s="154"/>
      <c r="I33" s="154"/>
    </row>
    <row r="34" spans="1:9" x14ac:dyDescent="0.55000000000000004">
      <c r="H34" s="35" t="s">
        <v>99</v>
      </c>
      <c r="I34" s="132" t="s">
        <v>210</v>
      </c>
    </row>
    <row r="35" spans="1:9" ht="30.75" x14ac:dyDescent="0.55000000000000004">
      <c r="A35" s="170" t="s">
        <v>86</v>
      </c>
      <c r="B35" s="170"/>
      <c r="C35" s="170"/>
      <c r="D35" s="170"/>
      <c r="E35" s="170"/>
      <c r="F35" s="170"/>
      <c r="G35" s="170"/>
      <c r="H35" s="170"/>
      <c r="I35" s="170"/>
    </row>
    <row r="36" spans="1:9" x14ac:dyDescent="0.55000000000000004">
      <c r="A36" s="11"/>
      <c r="B36" s="11"/>
      <c r="C36" s="11"/>
      <c r="D36" s="11"/>
      <c r="E36" s="11"/>
      <c r="F36" s="11"/>
      <c r="G36"/>
      <c r="H36" s="40" t="s">
        <v>87</v>
      </c>
      <c r="I36" s="11" t="s">
        <v>2</v>
      </c>
    </row>
    <row r="37" spans="1:9" x14ac:dyDescent="0.55000000000000004">
      <c r="A37" s="11"/>
      <c r="B37" s="11"/>
      <c r="C37" s="11"/>
      <c r="D37" s="11"/>
      <c r="E37" s="11"/>
      <c r="F37"/>
      <c r="G37" s="40" t="s">
        <v>4</v>
      </c>
      <c r="H37" s="133" t="s">
        <v>211</v>
      </c>
      <c r="I37" s="11"/>
    </row>
    <row r="38" spans="1:9" x14ac:dyDescent="0.55000000000000004">
      <c r="A38" s="11"/>
      <c r="B38" s="171" t="s">
        <v>212</v>
      </c>
      <c r="C38" s="171"/>
      <c r="D38" s="171"/>
      <c r="E38" s="171"/>
      <c r="F38" s="171"/>
      <c r="G38" s="171"/>
      <c r="H38" s="171"/>
      <c r="I38" s="171"/>
    </row>
    <row r="39" spans="1:9" x14ac:dyDescent="0.55000000000000004">
      <c r="A39" s="171" t="s">
        <v>213</v>
      </c>
      <c r="B39" s="171"/>
      <c r="C39" s="171"/>
      <c r="D39" s="171"/>
      <c r="E39" s="171"/>
      <c r="F39" s="171"/>
      <c r="G39" s="171"/>
      <c r="H39" s="171"/>
      <c r="I39" s="171"/>
    </row>
    <row r="40" spans="1:9" x14ac:dyDescent="0.55000000000000004">
      <c r="A40" s="11" t="s">
        <v>90</v>
      </c>
      <c r="B40" s="11"/>
      <c r="C40" s="11"/>
      <c r="D40" s="11"/>
      <c r="E40" s="11"/>
      <c r="F40" s="11"/>
      <c r="G40" s="11"/>
      <c r="H40" s="11"/>
      <c r="I40" s="11"/>
    </row>
    <row r="41" spans="1:9" x14ac:dyDescent="0.55000000000000004">
      <c r="A41" s="37"/>
      <c r="B41" s="37" t="s">
        <v>88</v>
      </c>
      <c r="C41" s="37"/>
      <c r="D41" s="38" t="str">
        <f>H37</f>
        <v>15  ตุลาคม  2560</v>
      </c>
      <c r="E41" s="39"/>
      <c r="F41" s="37"/>
      <c r="G41" s="37"/>
      <c r="H41" s="11"/>
      <c r="I41" s="11"/>
    </row>
    <row r="42" spans="1:9" x14ac:dyDescent="0.55000000000000004">
      <c r="A42" s="37"/>
      <c r="B42" s="37" t="s">
        <v>89</v>
      </c>
      <c r="C42" s="37"/>
      <c r="D42" s="38" t="str">
        <f>H37</f>
        <v>15  ตุลาคม  2560</v>
      </c>
      <c r="E42" s="39"/>
      <c r="F42" s="37"/>
      <c r="G42" s="37"/>
      <c r="H42" s="11"/>
      <c r="I42" s="11"/>
    </row>
    <row r="43" spans="1:9" x14ac:dyDescent="0.55000000000000004">
      <c r="A43" s="37"/>
      <c r="B43" s="173" t="s">
        <v>206</v>
      </c>
      <c r="C43" s="173"/>
      <c r="D43" s="173"/>
      <c r="E43" s="173"/>
      <c r="F43" s="173"/>
      <c r="G43" s="173"/>
      <c r="H43" s="173"/>
      <c r="I43" s="173"/>
    </row>
    <row r="44" spans="1:9" x14ac:dyDescent="0.55000000000000004">
      <c r="A44" s="11"/>
      <c r="B44" s="74" t="s">
        <v>152</v>
      </c>
      <c r="C44" s="73" t="str">
        <f>H37</f>
        <v>15  ตุลาคม  2560</v>
      </c>
      <c r="D44" s="37"/>
      <c r="E44" s="36" t="s">
        <v>153</v>
      </c>
      <c r="F44" s="37"/>
      <c r="G44" s="37"/>
      <c r="H44" s="11"/>
      <c r="I44" s="11"/>
    </row>
    <row r="45" spans="1:9" x14ac:dyDescent="0.55000000000000004">
      <c r="A45" s="37"/>
      <c r="B45" s="173" t="s">
        <v>207</v>
      </c>
      <c r="C45" s="173"/>
      <c r="D45" s="173"/>
      <c r="E45" s="173"/>
      <c r="F45" s="173"/>
      <c r="G45" s="173"/>
      <c r="H45" s="173"/>
      <c r="I45" s="173"/>
    </row>
    <row r="46" spans="1:9" x14ac:dyDescent="0.55000000000000004">
      <c r="A46" s="11"/>
      <c r="B46" s="173" t="s">
        <v>214</v>
      </c>
      <c r="C46" s="173"/>
      <c r="D46" s="173"/>
      <c r="E46" s="173"/>
      <c r="F46" s="173"/>
      <c r="G46" s="173"/>
      <c r="H46" s="173"/>
      <c r="I46" s="173"/>
    </row>
    <row r="47" spans="1:9" x14ac:dyDescent="0.55000000000000004">
      <c r="A47" s="37"/>
      <c r="B47" s="173" t="s">
        <v>91</v>
      </c>
      <c r="C47" s="173"/>
      <c r="D47" s="173"/>
      <c r="E47" s="173"/>
      <c r="F47" s="173"/>
      <c r="G47" s="173"/>
      <c r="H47" s="173"/>
      <c r="I47" s="173"/>
    </row>
    <row r="48" spans="1:9" x14ac:dyDescent="0.55000000000000004">
      <c r="A48" s="37"/>
      <c r="B48" s="173" t="s">
        <v>92</v>
      </c>
      <c r="C48" s="173"/>
      <c r="D48" s="173"/>
      <c r="E48" s="173"/>
      <c r="F48" s="173"/>
      <c r="G48" s="173"/>
      <c r="H48" s="173"/>
      <c r="I48" s="173"/>
    </row>
    <row r="49" spans="1:9" x14ac:dyDescent="0.55000000000000004">
      <c r="A49" s="11"/>
      <c r="B49" s="171" t="s">
        <v>93</v>
      </c>
      <c r="C49" s="171"/>
      <c r="D49" s="171"/>
      <c r="E49" s="171"/>
      <c r="F49" s="171"/>
      <c r="G49" s="171"/>
      <c r="H49" s="171"/>
      <c r="I49" s="171"/>
    </row>
    <row r="50" spans="1:9" x14ac:dyDescent="0.55000000000000004">
      <c r="A50" s="11"/>
      <c r="B50" s="171" t="s">
        <v>100</v>
      </c>
      <c r="C50" s="171"/>
      <c r="D50" s="171"/>
      <c r="E50" s="171"/>
      <c r="F50" s="171"/>
      <c r="G50" s="171"/>
      <c r="H50" s="171"/>
      <c r="I50" s="171"/>
    </row>
    <row r="51" spans="1:9" x14ac:dyDescent="0.55000000000000004">
      <c r="A51" s="11"/>
      <c r="B51" s="127"/>
      <c r="C51" s="127"/>
      <c r="D51" s="127"/>
      <c r="E51" s="127"/>
      <c r="F51" s="127"/>
      <c r="G51" s="127"/>
      <c r="H51" s="127"/>
      <c r="I51" s="127"/>
    </row>
    <row r="52" spans="1:9" x14ac:dyDescent="0.55000000000000004">
      <c r="A52" s="11"/>
      <c r="B52" s="127"/>
      <c r="C52" s="127"/>
      <c r="D52" s="127"/>
      <c r="E52" s="171" t="s">
        <v>112</v>
      </c>
      <c r="F52" s="171"/>
      <c r="G52" s="171"/>
      <c r="H52" s="171"/>
      <c r="I52" s="11" t="s">
        <v>94</v>
      </c>
    </row>
    <row r="53" spans="1:9" x14ac:dyDescent="0.55000000000000004">
      <c r="A53" s="11"/>
      <c r="B53" s="127"/>
      <c r="C53" s="127"/>
      <c r="D53" s="127"/>
      <c r="E53" s="175" t="s">
        <v>215</v>
      </c>
      <c r="F53" s="175"/>
      <c r="G53" s="175"/>
      <c r="H53" s="175"/>
      <c r="I53" s="127"/>
    </row>
    <row r="54" spans="1:9" x14ac:dyDescent="0.55000000000000004">
      <c r="A54" s="11"/>
      <c r="B54" s="127"/>
      <c r="C54" s="127"/>
      <c r="D54" s="127"/>
      <c r="E54" s="138"/>
      <c r="F54" s="138"/>
      <c r="G54" s="138"/>
      <c r="H54" s="138"/>
      <c r="I54" s="127"/>
    </row>
    <row r="55" spans="1:9" x14ac:dyDescent="0.55000000000000004">
      <c r="A55" s="11"/>
      <c r="B55" s="127"/>
      <c r="C55" s="127"/>
      <c r="D55" s="127"/>
      <c r="E55" s="171" t="s">
        <v>112</v>
      </c>
      <c r="F55" s="171"/>
      <c r="G55" s="171"/>
      <c r="H55" s="171"/>
      <c r="I55" s="11" t="s">
        <v>94</v>
      </c>
    </row>
    <row r="56" spans="1:9" x14ac:dyDescent="0.55000000000000004">
      <c r="A56" s="11"/>
      <c r="B56" s="127"/>
      <c r="C56" s="127"/>
      <c r="D56" s="127"/>
      <c r="E56" s="175" t="s">
        <v>216</v>
      </c>
      <c r="F56" s="175"/>
      <c r="G56" s="175"/>
      <c r="H56" s="175"/>
      <c r="I56" s="127"/>
    </row>
    <row r="57" spans="1:9" x14ac:dyDescent="0.55000000000000004">
      <c r="A57" s="11"/>
      <c r="B57" s="127"/>
      <c r="C57" s="127"/>
      <c r="D57" s="127"/>
      <c r="E57" s="138"/>
      <c r="F57" s="138"/>
      <c r="G57" s="138"/>
      <c r="H57" s="138"/>
      <c r="I57" s="127"/>
    </row>
    <row r="58" spans="1:9" x14ac:dyDescent="0.55000000000000004">
      <c r="A58" s="11"/>
      <c r="B58" s="11"/>
      <c r="C58" s="11"/>
      <c r="D58" s="11"/>
      <c r="E58" s="171" t="s">
        <v>112</v>
      </c>
      <c r="F58" s="171"/>
      <c r="G58" s="171"/>
      <c r="H58" s="171"/>
      <c r="I58" s="11" t="s">
        <v>94</v>
      </c>
    </row>
    <row r="59" spans="1:9" x14ac:dyDescent="0.55000000000000004">
      <c r="A59" s="42"/>
      <c r="B59" s="42"/>
      <c r="C59" s="42"/>
      <c r="D59" s="42"/>
      <c r="E59" s="176" t="s">
        <v>217</v>
      </c>
      <c r="F59" s="176"/>
      <c r="G59" s="176"/>
      <c r="H59" s="176"/>
      <c r="I59" s="42"/>
    </row>
    <row r="60" spans="1:9" x14ac:dyDescent="0.55000000000000004">
      <c r="A60" s="40" t="s">
        <v>95</v>
      </c>
      <c r="B60" s="11" t="s">
        <v>38</v>
      </c>
      <c r="C60" s="11"/>
      <c r="D60" s="11"/>
      <c r="E60" s="11"/>
      <c r="F60" s="11"/>
      <c r="G60" s="11"/>
      <c r="H60" s="11"/>
      <c r="I60" s="11"/>
    </row>
    <row r="61" spans="1:9" x14ac:dyDescent="0.55000000000000004">
      <c r="A61" s="11"/>
      <c r="B61" s="171" t="s">
        <v>154</v>
      </c>
      <c r="C61" s="171"/>
      <c r="D61" s="171"/>
      <c r="E61" s="171"/>
      <c r="F61" s="171"/>
      <c r="G61" s="171"/>
      <c r="H61" s="171"/>
      <c r="I61" s="171"/>
    </row>
    <row r="62" spans="1:9" x14ac:dyDescent="0.55000000000000004">
      <c r="A62" s="171" t="s">
        <v>155</v>
      </c>
      <c r="B62" s="171"/>
      <c r="C62" s="64">
        <v>12090</v>
      </c>
      <c r="D62" s="11" t="s">
        <v>43</v>
      </c>
      <c r="E62" s="177" t="str">
        <f>"("&amp;BAHTTEXT(C62)&amp;")"</f>
        <v>(หนึ่งหมื่นสองพันเก้าสิบบาทถ้วน)</v>
      </c>
      <c r="F62" s="177"/>
      <c r="G62" s="177"/>
      <c r="H62" s="11"/>
      <c r="I62" s="11"/>
    </row>
    <row r="63" spans="1:9" x14ac:dyDescent="0.55000000000000004">
      <c r="A63" s="11"/>
      <c r="B63" s="11"/>
      <c r="C63" s="11"/>
      <c r="D63" s="11"/>
      <c r="E63" s="11"/>
      <c r="F63" s="11"/>
      <c r="G63" s="11"/>
      <c r="H63" s="11"/>
      <c r="I63" s="11"/>
    </row>
    <row r="64" spans="1:9" x14ac:dyDescent="0.55000000000000004">
      <c r="A64" s="11"/>
      <c r="B64" s="1" t="s">
        <v>63</v>
      </c>
      <c r="F64" s="11"/>
      <c r="G64" s="11"/>
      <c r="H64" s="11"/>
      <c r="I64" s="11"/>
    </row>
    <row r="65" spans="1:9" x14ac:dyDescent="0.55000000000000004">
      <c r="A65" s="11"/>
      <c r="B65" s="1" t="s">
        <v>80</v>
      </c>
      <c r="F65" s="11"/>
      <c r="G65" s="35" t="s">
        <v>45</v>
      </c>
      <c r="H65" s="125" t="s">
        <v>34</v>
      </c>
      <c r="I65" s="11"/>
    </row>
    <row r="66" spans="1:9" x14ac:dyDescent="0.55000000000000004">
      <c r="A66" s="11"/>
      <c r="B66" s="125" t="s">
        <v>52</v>
      </c>
      <c r="C66" s="125"/>
      <c r="D66" s="125"/>
      <c r="E66" s="125"/>
      <c r="F66" s="11"/>
      <c r="G66" s="35" t="s">
        <v>45</v>
      </c>
      <c r="H66" s="125" t="s">
        <v>35</v>
      </c>
      <c r="I66" s="11"/>
    </row>
    <row r="67" spans="1:9" x14ac:dyDescent="0.55000000000000004">
      <c r="A67" s="11"/>
      <c r="B67" s="1" t="s">
        <v>81</v>
      </c>
      <c r="F67" s="11"/>
      <c r="G67"/>
      <c r="H67"/>
      <c r="I67" s="11"/>
    </row>
    <row r="68" spans="1:9" ht="27.75" x14ac:dyDescent="0.65">
      <c r="A68" s="11"/>
      <c r="B68" s="125" t="s">
        <v>29</v>
      </c>
      <c r="C68" s="32"/>
      <c r="D68" s="32"/>
      <c r="E68" s="32"/>
      <c r="F68" s="11"/>
      <c r="G68" s="125" t="s">
        <v>36</v>
      </c>
      <c r="H68" s="125"/>
    </row>
    <row r="69" spans="1:9" x14ac:dyDescent="0.55000000000000004">
      <c r="A69" s="11"/>
      <c r="B69" s="125" t="s">
        <v>71</v>
      </c>
      <c r="C69" s="125"/>
      <c r="D69" s="125"/>
      <c r="E69" s="125"/>
      <c r="F69" s="11"/>
      <c r="G69" s="154" t="s">
        <v>64</v>
      </c>
      <c r="H69" s="154"/>
      <c r="I69" s="154"/>
    </row>
    <row r="70" spans="1:9" x14ac:dyDescent="0.55000000000000004">
      <c r="B70" s="125" t="s">
        <v>72</v>
      </c>
      <c r="C70" s="125"/>
      <c r="D70" s="125"/>
      <c r="E70" s="125"/>
      <c r="G70" s="154" t="s">
        <v>38</v>
      </c>
      <c r="H70" s="154"/>
      <c r="I70" s="154"/>
    </row>
  </sheetData>
  <mergeCells count="37">
    <mergeCell ref="G70:I70"/>
    <mergeCell ref="E59:H59"/>
    <mergeCell ref="B61:I61"/>
    <mergeCell ref="A62:B62"/>
    <mergeCell ref="E62:G62"/>
    <mergeCell ref="G69:I69"/>
    <mergeCell ref="E52:H52"/>
    <mergeCell ref="E53:H53"/>
    <mergeCell ref="E55:H55"/>
    <mergeCell ref="E56:H56"/>
    <mergeCell ref="E58:H58"/>
    <mergeCell ref="B46:I46"/>
    <mergeCell ref="B47:I47"/>
    <mergeCell ref="B48:I48"/>
    <mergeCell ref="B49:I49"/>
    <mergeCell ref="B50:I50"/>
    <mergeCell ref="A35:I35"/>
    <mergeCell ref="B38:I38"/>
    <mergeCell ref="A39:I39"/>
    <mergeCell ref="B43:I43"/>
    <mergeCell ref="B45:I45"/>
    <mergeCell ref="G33:I33"/>
    <mergeCell ref="B5:I5"/>
    <mergeCell ref="E19:H19"/>
    <mergeCell ref="E20:H20"/>
    <mergeCell ref="G32:I32"/>
    <mergeCell ref="B22:I22"/>
    <mergeCell ref="A23:B23"/>
    <mergeCell ref="A2:I2"/>
    <mergeCell ref="A6:I6"/>
    <mergeCell ref="B10:I10"/>
    <mergeCell ref="B12:I12"/>
    <mergeCell ref="B17:I17"/>
    <mergeCell ref="B15:I15"/>
    <mergeCell ref="B16:I16"/>
    <mergeCell ref="B13:I13"/>
    <mergeCell ref="B14:I14"/>
  </mergeCells>
  <pageMargins left="0.59" right="0.39" top="0.75" bottom="0.67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150" zoomScaleNormal="150" workbookViewId="0">
      <selection activeCell="E24" sqref="E24"/>
    </sheetView>
  </sheetViews>
  <sheetFormatPr defaultRowHeight="14.25" x14ac:dyDescent="0.2"/>
  <cols>
    <col min="3" max="3" width="9.875" bestFit="1" customWidth="1"/>
    <col min="9" max="9" width="14.25" customWidth="1"/>
  </cols>
  <sheetData>
    <row r="1" spans="1:9" s="1" customFormat="1" ht="19.5" customHeight="1" x14ac:dyDescent="0.55000000000000004">
      <c r="H1" s="35" t="s">
        <v>99</v>
      </c>
      <c r="I1" s="132" t="s">
        <v>238</v>
      </c>
    </row>
    <row r="2" spans="1:9" s="1" customFormat="1" ht="24" customHeight="1" x14ac:dyDescent="0.55000000000000004">
      <c r="A2" s="170" t="s">
        <v>114</v>
      </c>
      <c r="B2" s="170"/>
      <c r="C2" s="170"/>
      <c r="D2" s="170"/>
      <c r="E2" s="170"/>
      <c r="F2" s="170"/>
      <c r="G2" s="170"/>
      <c r="H2" s="170"/>
      <c r="I2" s="170"/>
    </row>
    <row r="3" spans="1:9" s="1" customFormat="1" ht="21.75" customHeight="1" x14ac:dyDescent="0.55000000000000004">
      <c r="A3" s="11"/>
      <c r="B3" s="11"/>
      <c r="C3" s="11"/>
      <c r="D3" s="11"/>
      <c r="E3" s="11"/>
      <c r="F3" s="11"/>
      <c r="G3" s="40" t="s">
        <v>87</v>
      </c>
      <c r="H3" s="11" t="s">
        <v>2</v>
      </c>
      <c r="I3" s="11"/>
    </row>
    <row r="4" spans="1:9" s="1" customFormat="1" ht="21.75" customHeight="1" x14ac:dyDescent="0.55000000000000004">
      <c r="A4" s="11"/>
      <c r="B4" s="11"/>
      <c r="C4" s="11"/>
      <c r="D4" s="11"/>
      <c r="E4" s="11"/>
      <c r="F4" s="40" t="s">
        <v>4</v>
      </c>
      <c r="G4" s="133" t="s">
        <v>239</v>
      </c>
      <c r="H4" s="11"/>
      <c r="I4" s="11"/>
    </row>
    <row r="5" spans="1:9" s="1" customFormat="1" ht="21.75" customHeight="1" x14ac:dyDescent="0.55000000000000004">
      <c r="A5" s="11"/>
      <c r="B5" s="179" t="s">
        <v>240</v>
      </c>
      <c r="C5" s="179"/>
      <c r="D5" s="179"/>
      <c r="E5" s="179"/>
      <c r="F5" s="179"/>
      <c r="G5" s="179"/>
      <c r="H5" s="179"/>
      <c r="I5" s="179"/>
    </row>
    <row r="6" spans="1:9" s="1" customFormat="1" ht="21.75" customHeight="1" x14ac:dyDescent="0.55000000000000004">
      <c r="A6" s="171" t="s">
        <v>241</v>
      </c>
      <c r="B6" s="171"/>
      <c r="C6" s="171"/>
      <c r="D6" s="171"/>
      <c r="E6" s="171"/>
      <c r="F6" s="171"/>
      <c r="G6" s="171"/>
      <c r="H6" s="171"/>
      <c r="I6" s="171"/>
    </row>
    <row r="7" spans="1:9" s="1" customFormat="1" ht="21.75" customHeight="1" x14ac:dyDescent="0.55000000000000004">
      <c r="A7" s="11" t="s">
        <v>90</v>
      </c>
      <c r="B7" s="11"/>
      <c r="C7" s="11"/>
      <c r="D7" s="11"/>
      <c r="E7" s="11"/>
      <c r="F7" s="11"/>
      <c r="G7" s="11"/>
      <c r="H7" s="11"/>
      <c r="I7" s="11"/>
    </row>
    <row r="8" spans="1:9" s="1" customFormat="1" ht="21.75" customHeight="1" x14ac:dyDescent="0.55000000000000004">
      <c r="A8" s="37"/>
      <c r="B8" s="37" t="s">
        <v>88</v>
      </c>
      <c r="C8" s="37"/>
      <c r="D8" s="134" t="str">
        <f>G4</f>
        <v>..........................................................</v>
      </c>
      <c r="E8" s="39"/>
      <c r="F8" s="37"/>
      <c r="G8" s="37"/>
      <c r="H8" s="11"/>
      <c r="I8" s="11"/>
    </row>
    <row r="9" spans="1:9" s="1" customFormat="1" ht="21.75" customHeight="1" x14ac:dyDescent="0.55000000000000004">
      <c r="A9" s="37"/>
      <c r="B9" s="37" t="s">
        <v>89</v>
      </c>
      <c r="C9" s="37"/>
      <c r="D9" s="134" t="str">
        <f>G4</f>
        <v>..........................................................</v>
      </c>
      <c r="E9" s="39"/>
      <c r="F9" s="37"/>
      <c r="G9" s="37"/>
      <c r="H9" s="11"/>
      <c r="I9" s="11"/>
    </row>
    <row r="10" spans="1:9" s="1" customFormat="1" ht="21.75" customHeight="1" x14ac:dyDescent="0.55000000000000004">
      <c r="A10" s="37"/>
      <c r="B10" s="173" t="s">
        <v>219</v>
      </c>
      <c r="C10" s="173"/>
      <c r="D10" s="173"/>
      <c r="E10" s="173"/>
      <c r="F10" s="173"/>
      <c r="G10" s="173"/>
      <c r="H10" s="173"/>
      <c r="I10" s="173"/>
    </row>
    <row r="11" spans="1:9" s="11" customFormat="1" ht="21.75" customHeight="1" x14ac:dyDescent="0.2">
      <c r="B11" s="74" t="s">
        <v>152</v>
      </c>
      <c r="C11" s="135" t="str">
        <f>G4</f>
        <v>..........................................................</v>
      </c>
      <c r="D11" s="37"/>
      <c r="E11" s="36" t="s">
        <v>153</v>
      </c>
      <c r="F11" s="37"/>
      <c r="G11" s="37"/>
    </row>
    <row r="12" spans="1:9" s="1" customFormat="1" ht="21.75" customHeight="1" x14ac:dyDescent="0.55000000000000004">
      <c r="A12" s="37"/>
      <c r="B12" s="173" t="s">
        <v>242</v>
      </c>
      <c r="C12" s="173"/>
      <c r="D12" s="173"/>
      <c r="E12" s="173"/>
      <c r="F12" s="173"/>
      <c r="G12" s="173"/>
      <c r="H12" s="173"/>
      <c r="I12" s="173"/>
    </row>
    <row r="13" spans="1:9" s="1" customFormat="1" ht="21.75" customHeight="1" x14ac:dyDescent="0.55000000000000004">
      <c r="A13" s="11"/>
      <c r="B13" s="173" t="s">
        <v>243</v>
      </c>
      <c r="C13" s="173"/>
      <c r="D13" s="173"/>
      <c r="E13" s="173"/>
      <c r="F13" s="173"/>
      <c r="G13" s="173"/>
      <c r="H13" s="173"/>
      <c r="I13" s="173"/>
    </row>
    <row r="14" spans="1:9" s="1" customFormat="1" ht="21.75" customHeight="1" x14ac:dyDescent="0.55000000000000004">
      <c r="A14" s="37"/>
      <c r="B14" s="173" t="s">
        <v>91</v>
      </c>
      <c r="C14" s="173"/>
      <c r="D14" s="173"/>
      <c r="E14" s="173"/>
      <c r="F14" s="173"/>
      <c r="G14" s="173"/>
      <c r="H14" s="173"/>
      <c r="I14" s="173"/>
    </row>
    <row r="15" spans="1:9" s="1" customFormat="1" ht="21.75" customHeight="1" x14ac:dyDescent="0.55000000000000004">
      <c r="A15" s="37"/>
      <c r="B15" s="173" t="s">
        <v>92</v>
      </c>
      <c r="C15" s="173"/>
      <c r="D15" s="173"/>
      <c r="E15" s="173"/>
      <c r="F15" s="173"/>
      <c r="G15" s="173"/>
      <c r="H15" s="173"/>
      <c r="I15" s="173"/>
    </row>
    <row r="16" spans="1:9" s="1" customFormat="1" ht="21.75" customHeight="1" x14ac:dyDescent="0.55000000000000004">
      <c r="A16" s="11"/>
      <c r="B16" s="171" t="s">
        <v>93</v>
      </c>
      <c r="C16" s="171"/>
      <c r="D16" s="171"/>
      <c r="E16" s="171"/>
      <c r="F16" s="171"/>
      <c r="G16" s="171"/>
      <c r="H16" s="171"/>
      <c r="I16" s="171"/>
    </row>
    <row r="17" spans="1:9" s="1" customFormat="1" ht="21.75" customHeight="1" x14ac:dyDescent="0.55000000000000004">
      <c r="A17" s="11"/>
      <c r="B17" s="171" t="s">
        <v>100</v>
      </c>
      <c r="C17" s="171"/>
      <c r="D17" s="171"/>
      <c r="E17" s="171"/>
      <c r="F17" s="171"/>
      <c r="G17" s="171"/>
      <c r="H17" s="171"/>
      <c r="I17" s="171"/>
    </row>
    <row r="18" spans="1:9" s="1" customFormat="1" ht="21" customHeight="1" x14ac:dyDescent="0.55000000000000004">
      <c r="A18" s="11"/>
      <c r="B18" s="11"/>
      <c r="C18" s="11"/>
      <c r="D18" s="11"/>
      <c r="E18" s="11"/>
      <c r="F18" s="11"/>
      <c r="G18" s="11"/>
      <c r="H18" s="11"/>
      <c r="I18" s="11"/>
    </row>
    <row r="19" spans="1:9" s="1" customFormat="1" ht="24" x14ac:dyDescent="0.55000000000000004">
      <c r="A19" s="11"/>
      <c r="B19" s="11"/>
      <c r="C19" s="11"/>
      <c r="D19" s="11"/>
      <c r="E19" s="171" t="s">
        <v>112</v>
      </c>
      <c r="F19" s="171"/>
      <c r="G19" s="171"/>
      <c r="H19" s="171"/>
      <c r="I19" s="11" t="s">
        <v>208</v>
      </c>
    </row>
    <row r="20" spans="1:9" s="1" customFormat="1" ht="24" x14ac:dyDescent="0.55000000000000004">
      <c r="A20" s="42"/>
      <c r="B20" s="42"/>
      <c r="C20" s="42"/>
      <c r="D20" s="42"/>
      <c r="E20" s="174" t="s">
        <v>244</v>
      </c>
      <c r="F20" s="174"/>
      <c r="G20" s="174"/>
      <c r="H20" s="174"/>
      <c r="I20" s="42"/>
    </row>
    <row r="21" spans="1:9" s="1" customFormat="1" ht="21.75" customHeight="1" x14ac:dyDescent="0.55000000000000004">
      <c r="A21" s="40" t="s">
        <v>95</v>
      </c>
      <c r="B21" s="11" t="s">
        <v>38</v>
      </c>
      <c r="C21" s="11"/>
      <c r="D21" s="11"/>
      <c r="E21" s="11"/>
      <c r="F21" s="11"/>
      <c r="G21" s="11"/>
      <c r="H21" s="11"/>
      <c r="I21" s="11"/>
    </row>
    <row r="22" spans="1:9" s="1" customFormat="1" ht="21.75" customHeight="1" x14ac:dyDescent="0.55000000000000004">
      <c r="A22" s="11"/>
      <c r="B22" s="171" t="s">
        <v>154</v>
      </c>
      <c r="C22" s="171"/>
      <c r="D22" s="171"/>
      <c r="E22" s="171"/>
      <c r="F22" s="171"/>
      <c r="G22" s="171"/>
      <c r="H22" s="171"/>
      <c r="I22" s="171"/>
    </row>
    <row r="23" spans="1:9" s="1" customFormat="1" ht="21.75" customHeight="1" x14ac:dyDescent="0.55000000000000004">
      <c r="A23" s="171" t="s">
        <v>97</v>
      </c>
      <c r="B23" s="171"/>
      <c r="C23" s="136" t="s">
        <v>245</v>
      </c>
      <c r="D23" s="11" t="s">
        <v>43</v>
      </c>
      <c r="E23" s="178" t="s">
        <v>246</v>
      </c>
      <c r="F23" s="178"/>
      <c r="G23" s="178"/>
      <c r="H23" s="178"/>
      <c r="I23" s="11"/>
    </row>
    <row r="24" spans="1:9" s="1" customFormat="1" ht="21" customHeight="1" x14ac:dyDescent="0.55000000000000004">
      <c r="A24" s="11"/>
      <c r="B24" s="11"/>
      <c r="C24" s="11"/>
      <c r="D24" s="11"/>
      <c r="E24" s="11"/>
      <c r="F24" s="11"/>
      <c r="G24" s="11"/>
      <c r="H24" s="11"/>
      <c r="I24" s="11"/>
    </row>
    <row r="25" spans="1:9" s="1" customFormat="1" ht="24" x14ac:dyDescent="0.55000000000000004">
      <c r="A25" s="11"/>
      <c r="B25" s="1" t="s">
        <v>63</v>
      </c>
      <c r="F25" s="11"/>
      <c r="G25" s="11"/>
      <c r="H25" s="11"/>
      <c r="I25" s="11"/>
    </row>
    <row r="26" spans="1:9" s="1" customFormat="1" ht="24" x14ac:dyDescent="0.55000000000000004">
      <c r="A26" s="11"/>
      <c r="B26" s="1" t="s">
        <v>80</v>
      </c>
      <c r="F26" s="11"/>
      <c r="G26" s="11"/>
      <c r="H26" s="11"/>
      <c r="I26" s="11"/>
    </row>
    <row r="27" spans="1:9" s="1" customFormat="1" ht="24" x14ac:dyDescent="0.55000000000000004">
      <c r="A27" s="11"/>
      <c r="B27" s="66" t="s">
        <v>52</v>
      </c>
      <c r="C27" s="66"/>
      <c r="D27" s="66"/>
      <c r="E27" s="66"/>
      <c r="F27" s="11"/>
      <c r="G27" s="11"/>
      <c r="H27" s="11"/>
      <c r="I27" s="11"/>
    </row>
    <row r="28" spans="1:9" s="1" customFormat="1" ht="24" x14ac:dyDescent="0.55000000000000004">
      <c r="A28" s="11"/>
      <c r="B28" s="1" t="s">
        <v>81</v>
      </c>
      <c r="F28" s="11"/>
      <c r="G28" s="35" t="s">
        <v>45</v>
      </c>
      <c r="H28" s="66" t="s">
        <v>34</v>
      </c>
      <c r="I28" s="11"/>
    </row>
    <row r="29" spans="1:9" s="1" customFormat="1" ht="27.75" x14ac:dyDescent="0.65">
      <c r="A29" s="11"/>
      <c r="B29" s="66" t="s">
        <v>29</v>
      </c>
      <c r="C29" s="32"/>
      <c r="D29" s="32"/>
      <c r="E29" s="32"/>
      <c r="F29" s="11"/>
      <c r="G29" s="35" t="s">
        <v>45</v>
      </c>
      <c r="H29" s="66" t="s">
        <v>35</v>
      </c>
      <c r="I29" s="11"/>
    </row>
    <row r="30" spans="1:9" s="1" customFormat="1" ht="24" x14ac:dyDescent="0.55000000000000004">
      <c r="A30" s="11"/>
      <c r="B30" s="66" t="s">
        <v>71</v>
      </c>
      <c r="C30" s="66"/>
      <c r="D30" s="66"/>
      <c r="E30" s="66"/>
      <c r="F30" s="11"/>
      <c r="H30" s="66"/>
      <c r="I30" s="11"/>
    </row>
    <row r="31" spans="1:9" s="1" customFormat="1" ht="24" x14ac:dyDescent="0.55000000000000004">
      <c r="B31" s="66" t="s">
        <v>72</v>
      </c>
      <c r="C31" s="66"/>
      <c r="D31" s="66"/>
      <c r="E31" s="66"/>
      <c r="G31" s="66" t="s">
        <v>36</v>
      </c>
      <c r="H31" s="66"/>
    </row>
    <row r="32" spans="1:9" s="1" customFormat="1" ht="21" customHeight="1" x14ac:dyDescent="0.55000000000000004">
      <c r="G32" s="154" t="s">
        <v>64</v>
      </c>
      <c r="H32" s="154"/>
      <c r="I32" s="154"/>
    </row>
    <row r="33" spans="1:9" s="1" customFormat="1" ht="21" customHeight="1" x14ac:dyDescent="0.55000000000000004">
      <c r="G33" s="154" t="s">
        <v>38</v>
      </c>
      <c r="H33" s="154"/>
      <c r="I33" s="154"/>
    </row>
    <row r="34" spans="1:9" ht="24" x14ac:dyDescent="0.55000000000000004">
      <c r="A34" s="1"/>
      <c r="B34" s="1"/>
      <c r="C34" s="1"/>
      <c r="D34" s="1"/>
      <c r="E34" s="1"/>
      <c r="F34" s="1"/>
      <c r="G34" s="1"/>
      <c r="H34" s="35" t="s">
        <v>99</v>
      </c>
      <c r="I34" s="132" t="s">
        <v>210</v>
      </c>
    </row>
    <row r="35" spans="1:9" ht="30.75" x14ac:dyDescent="0.2">
      <c r="A35" s="170" t="s">
        <v>114</v>
      </c>
      <c r="B35" s="170"/>
      <c r="C35" s="170"/>
      <c r="D35" s="170"/>
      <c r="E35" s="170"/>
      <c r="F35" s="170"/>
      <c r="G35" s="170"/>
      <c r="H35" s="170"/>
      <c r="I35" s="170"/>
    </row>
    <row r="36" spans="1:9" ht="24" x14ac:dyDescent="0.2">
      <c r="A36" s="11"/>
      <c r="B36" s="11"/>
      <c r="C36" s="11"/>
      <c r="D36" s="11"/>
      <c r="E36" s="11"/>
      <c r="F36" s="11"/>
      <c r="H36" s="40" t="s">
        <v>87</v>
      </c>
      <c r="I36" s="11" t="s">
        <v>2</v>
      </c>
    </row>
    <row r="37" spans="1:9" ht="24" x14ac:dyDescent="0.2">
      <c r="A37" s="11"/>
      <c r="B37" s="11"/>
      <c r="C37" s="11"/>
      <c r="D37" s="11"/>
      <c r="E37" s="11"/>
      <c r="G37" s="40" t="s">
        <v>4</v>
      </c>
      <c r="H37" s="133" t="s">
        <v>211</v>
      </c>
      <c r="I37" s="11"/>
    </row>
    <row r="38" spans="1:9" ht="24" x14ac:dyDescent="0.2">
      <c r="A38" s="11"/>
      <c r="B38" s="171" t="s">
        <v>212</v>
      </c>
      <c r="C38" s="171"/>
      <c r="D38" s="171"/>
      <c r="E38" s="171"/>
      <c r="F38" s="171"/>
      <c r="G38" s="171"/>
      <c r="H38" s="171"/>
      <c r="I38" s="171"/>
    </row>
    <row r="39" spans="1:9" ht="24" x14ac:dyDescent="0.2">
      <c r="A39" s="171" t="s">
        <v>213</v>
      </c>
      <c r="B39" s="171"/>
      <c r="C39" s="171"/>
      <c r="D39" s="171"/>
      <c r="E39" s="171"/>
      <c r="F39" s="171"/>
      <c r="G39" s="171"/>
      <c r="H39" s="171"/>
      <c r="I39" s="171"/>
    </row>
    <row r="40" spans="1:9" ht="24" x14ac:dyDescent="0.2">
      <c r="A40" s="11" t="s">
        <v>90</v>
      </c>
      <c r="B40" s="11"/>
      <c r="C40" s="11"/>
      <c r="D40" s="11"/>
      <c r="E40" s="11"/>
      <c r="F40" s="11"/>
      <c r="G40" s="11"/>
      <c r="H40" s="11"/>
      <c r="I40" s="11"/>
    </row>
    <row r="41" spans="1:9" ht="24" x14ac:dyDescent="0.2">
      <c r="A41" s="37"/>
      <c r="B41" s="37" t="s">
        <v>88</v>
      </c>
      <c r="C41" s="37"/>
      <c r="D41" s="38" t="str">
        <f>H37</f>
        <v>15  ตุลาคม  2560</v>
      </c>
      <c r="E41" s="39"/>
      <c r="F41" s="37"/>
      <c r="G41" s="37"/>
      <c r="H41" s="11"/>
      <c r="I41" s="11"/>
    </row>
    <row r="42" spans="1:9" ht="24" x14ac:dyDescent="0.2">
      <c r="A42" s="37"/>
      <c r="B42" s="37" t="s">
        <v>89</v>
      </c>
      <c r="C42" s="37"/>
      <c r="D42" s="38" t="str">
        <f>H37</f>
        <v>15  ตุลาคม  2560</v>
      </c>
      <c r="E42" s="39"/>
      <c r="F42" s="37"/>
      <c r="G42" s="37"/>
      <c r="H42" s="11"/>
      <c r="I42" s="11"/>
    </row>
    <row r="43" spans="1:9" ht="23.25" x14ac:dyDescent="0.2">
      <c r="A43" s="37"/>
      <c r="B43" s="173" t="s">
        <v>206</v>
      </c>
      <c r="C43" s="173"/>
      <c r="D43" s="173"/>
      <c r="E43" s="173"/>
      <c r="F43" s="173"/>
      <c r="G43" s="173"/>
      <c r="H43" s="173"/>
      <c r="I43" s="173"/>
    </row>
    <row r="44" spans="1:9" ht="24" x14ac:dyDescent="0.2">
      <c r="A44" s="11"/>
      <c r="B44" s="74" t="s">
        <v>152</v>
      </c>
      <c r="C44" s="73" t="str">
        <f>H37</f>
        <v>15  ตุลาคม  2560</v>
      </c>
      <c r="D44" s="37"/>
      <c r="E44" s="36" t="s">
        <v>153</v>
      </c>
      <c r="F44" s="37"/>
      <c r="G44" s="37"/>
      <c r="H44" s="11"/>
      <c r="I44" s="11"/>
    </row>
    <row r="45" spans="1:9" ht="23.25" x14ac:dyDescent="0.2">
      <c r="A45" s="37"/>
      <c r="B45" s="173" t="s">
        <v>207</v>
      </c>
      <c r="C45" s="173"/>
      <c r="D45" s="173"/>
      <c r="E45" s="173"/>
      <c r="F45" s="173"/>
      <c r="G45" s="173"/>
      <c r="H45" s="173"/>
      <c r="I45" s="173"/>
    </row>
    <row r="46" spans="1:9" ht="24" x14ac:dyDescent="0.2">
      <c r="A46" s="11"/>
      <c r="B46" s="173" t="s">
        <v>214</v>
      </c>
      <c r="C46" s="173"/>
      <c r="D46" s="173"/>
      <c r="E46" s="173"/>
      <c r="F46" s="173"/>
      <c r="G46" s="173"/>
      <c r="H46" s="173"/>
      <c r="I46" s="173"/>
    </row>
    <row r="47" spans="1:9" ht="23.25" x14ac:dyDescent="0.2">
      <c r="A47" s="37"/>
      <c r="B47" s="173" t="s">
        <v>91</v>
      </c>
      <c r="C47" s="173"/>
      <c r="D47" s="173"/>
      <c r="E47" s="173"/>
      <c r="F47" s="173"/>
      <c r="G47" s="173"/>
      <c r="H47" s="173"/>
      <c r="I47" s="173"/>
    </row>
    <row r="48" spans="1:9" ht="23.25" x14ac:dyDescent="0.2">
      <c r="A48" s="37"/>
      <c r="B48" s="173" t="s">
        <v>92</v>
      </c>
      <c r="C48" s="173"/>
      <c r="D48" s="173"/>
      <c r="E48" s="173"/>
      <c r="F48" s="173"/>
      <c r="G48" s="173"/>
      <c r="H48" s="173"/>
      <c r="I48" s="173"/>
    </row>
    <row r="49" spans="1:9" ht="24" x14ac:dyDescent="0.2">
      <c r="A49" s="11"/>
      <c r="B49" s="171" t="s">
        <v>93</v>
      </c>
      <c r="C49" s="171"/>
      <c r="D49" s="171"/>
      <c r="E49" s="171"/>
      <c r="F49" s="171"/>
      <c r="G49" s="171"/>
      <c r="H49" s="171"/>
      <c r="I49" s="171"/>
    </row>
    <row r="50" spans="1:9" ht="24" x14ac:dyDescent="0.2">
      <c r="A50" s="11"/>
      <c r="B50" s="171" t="s">
        <v>100</v>
      </c>
      <c r="C50" s="171"/>
      <c r="D50" s="171"/>
      <c r="E50" s="171"/>
      <c r="F50" s="171"/>
      <c r="G50" s="171"/>
      <c r="H50" s="171"/>
      <c r="I50" s="171"/>
    </row>
    <row r="51" spans="1:9" ht="24" x14ac:dyDescent="0.2">
      <c r="A51" s="11"/>
      <c r="B51" s="127"/>
      <c r="C51" s="127"/>
      <c r="D51" s="127"/>
      <c r="E51" s="127"/>
      <c r="F51" s="127"/>
      <c r="G51" s="127"/>
      <c r="H51" s="127"/>
      <c r="I51" s="127"/>
    </row>
    <row r="52" spans="1:9" ht="24" x14ac:dyDescent="0.2">
      <c r="A52" s="11"/>
      <c r="B52" s="127"/>
      <c r="C52" s="127"/>
      <c r="D52" s="127"/>
      <c r="E52" s="171" t="s">
        <v>112</v>
      </c>
      <c r="F52" s="171"/>
      <c r="G52" s="171"/>
      <c r="H52" s="171"/>
      <c r="I52" s="11" t="s">
        <v>94</v>
      </c>
    </row>
    <row r="53" spans="1:9" ht="24" x14ac:dyDescent="0.2">
      <c r="A53" s="11"/>
      <c r="B53" s="127"/>
      <c r="C53" s="127"/>
      <c r="D53" s="127"/>
      <c r="E53" s="175" t="s">
        <v>215</v>
      </c>
      <c r="F53" s="175"/>
      <c r="G53" s="175"/>
      <c r="H53" s="175"/>
      <c r="I53" s="127"/>
    </row>
    <row r="54" spans="1:9" ht="24" x14ac:dyDescent="0.2">
      <c r="A54" s="11"/>
      <c r="B54" s="127"/>
      <c r="C54" s="127"/>
      <c r="D54" s="127"/>
      <c r="E54" s="138"/>
      <c r="F54" s="138"/>
      <c r="G54" s="138"/>
      <c r="H54" s="138"/>
      <c r="I54" s="127"/>
    </row>
    <row r="55" spans="1:9" ht="24" x14ac:dyDescent="0.2">
      <c r="A55" s="11"/>
      <c r="B55" s="127"/>
      <c r="C55" s="127"/>
      <c r="D55" s="127"/>
      <c r="E55" s="171" t="s">
        <v>112</v>
      </c>
      <c r="F55" s="171"/>
      <c r="G55" s="171"/>
      <c r="H55" s="171"/>
      <c r="I55" s="11" t="s">
        <v>94</v>
      </c>
    </row>
    <row r="56" spans="1:9" ht="24" x14ac:dyDescent="0.2">
      <c r="A56" s="11"/>
      <c r="B56" s="127"/>
      <c r="C56" s="127"/>
      <c r="D56" s="127"/>
      <c r="E56" s="175" t="s">
        <v>216</v>
      </c>
      <c r="F56" s="175"/>
      <c r="G56" s="175"/>
      <c r="H56" s="175"/>
      <c r="I56" s="127"/>
    </row>
    <row r="57" spans="1:9" ht="24" x14ac:dyDescent="0.2">
      <c r="A57" s="11"/>
      <c r="B57" s="127"/>
      <c r="C57" s="127"/>
      <c r="D57" s="127"/>
      <c r="E57" s="138"/>
      <c r="F57" s="138"/>
      <c r="G57" s="138"/>
      <c r="H57" s="138"/>
      <c r="I57" s="127"/>
    </row>
    <row r="58" spans="1:9" ht="24" x14ac:dyDescent="0.2">
      <c r="A58" s="11"/>
      <c r="B58" s="11"/>
      <c r="C58" s="11"/>
      <c r="D58" s="11"/>
      <c r="E58" s="171" t="s">
        <v>112</v>
      </c>
      <c r="F58" s="171"/>
      <c r="G58" s="171"/>
      <c r="H58" s="171"/>
      <c r="I58" s="11" t="s">
        <v>94</v>
      </c>
    </row>
    <row r="59" spans="1:9" ht="24" x14ac:dyDescent="0.2">
      <c r="A59" s="42"/>
      <c r="B59" s="42"/>
      <c r="C59" s="42"/>
      <c r="D59" s="42"/>
      <c r="E59" s="176" t="s">
        <v>217</v>
      </c>
      <c r="F59" s="176"/>
      <c r="G59" s="176"/>
      <c r="H59" s="176"/>
      <c r="I59" s="42"/>
    </row>
    <row r="60" spans="1:9" ht="24" x14ac:dyDescent="0.2">
      <c r="A60" s="40" t="s">
        <v>95</v>
      </c>
      <c r="B60" s="11" t="s">
        <v>38</v>
      </c>
      <c r="C60" s="11"/>
      <c r="D60" s="11"/>
      <c r="E60" s="11"/>
      <c r="F60" s="11"/>
      <c r="G60" s="11"/>
      <c r="H60" s="11"/>
      <c r="I60" s="11"/>
    </row>
    <row r="61" spans="1:9" ht="24" x14ac:dyDescent="0.2">
      <c r="A61" s="11"/>
      <c r="B61" s="171" t="s">
        <v>154</v>
      </c>
      <c r="C61" s="171"/>
      <c r="D61" s="171"/>
      <c r="E61" s="171"/>
      <c r="F61" s="171"/>
      <c r="G61" s="171"/>
      <c r="H61" s="171"/>
      <c r="I61" s="171"/>
    </row>
    <row r="62" spans="1:9" ht="24" x14ac:dyDescent="0.2">
      <c r="A62" s="171" t="s">
        <v>155</v>
      </c>
      <c r="B62" s="171"/>
      <c r="C62" s="64">
        <v>12090</v>
      </c>
      <c r="D62" s="11" t="s">
        <v>43</v>
      </c>
      <c r="E62" s="177" t="str">
        <f>"("&amp;BAHTTEXT(C62)&amp;")"</f>
        <v>(หนึ่งหมื่นสองพันเก้าสิบบาทถ้วน)</v>
      </c>
      <c r="F62" s="177"/>
      <c r="G62" s="177"/>
      <c r="H62" s="11"/>
      <c r="I62" s="11"/>
    </row>
    <row r="63" spans="1:9" ht="24" x14ac:dyDescent="0.2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24" x14ac:dyDescent="0.55000000000000004">
      <c r="A64" s="11"/>
      <c r="B64" s="1" t="s">
        <v>63</v>
      </c>
      <c r="C64" s="1"/>
      <c r="D64" s="1"/>
      <c r="E64" s="1"/>
      <c r="F64" s="11"/>
      <c r="G64" s="11"/>
      <c r="H64" s="11"/>
      <c r="I64" s="11"/>
    </row>
    <row r="65" spans="1:9" ht="24" x14ac:dyDescent="0.55000000000000004">
      <c r="A65" s="11"/>
      <c r="B65" s="1" t="s">
        <v>80</v>
      </c>
      <c r="C65" s="1"/>
      <c r="D65" s="1"/>
      <c r="E65" s="1"/>
      <c r="F65" s="11"/>
      <c r="G65" s="35" t="s">
        <v>45</v>
      </c>
      <c r="H65" s="125" t="s">
        <v>34</v>
      </c>
      <c r="I65" s="11"/>
    </row>
    <row r="66" spans="1:9" ht="24" x14ac:dyDescent="0.55000000000000004">
      <c r="A66" s="11"/>
      <c r="B66" s="125" t="s">
        <v>52</v>
      </c>
      <c r="C66" s="125"/>
      <c r="D66" s="125"/>
      <c r="E66" s="125"/>
      <c r="F66" s="11"/>
      <c r="G66" s="35" t="s">
        <v>45</v>
      </c>
      <c r="H66" s="125" t="s">
        <v>35</v>
      </c>
      <c r="I66" s="11"/>
    </row>
    <row r="67" spans="1:9" ht="24" x14ac:dyDescent="0.55000000000000004">
      <c r="A67" s="11"/>
      <c r="B67" s="1" t="s">
        <v>81</v>
      </c>
      <c r="C67" s="1"/>
      <c r="D67" s="1"/>
      <c r="E67" s="1"/>
      <c r="F67" s="11"/>
      <c r="I67" s="11"/>
    </row>
    <row r="68" spans="1:9" ht="27.75" x14ac:dyDescent="0.65">
      <c r="A68" s="11"/>
      <c r="B68" s="125" t="s">
        <v>29</v>
      </c>
      <c r="C68" s="32"/>
      <c r="D68" s="32"/>
      <c r="E68" s="32"/>
      <c r="F68" s="11"/>
      <c r="G68" s="125" t="s">
        <v>36</v>
      </c>
      <c r="H68" s="125"/>
      <c r="I68" s="1"/>
    </row>
    <row r="69" spans="1:9" ht="24" x14ac:dyDescent="0.55000000000000004">
      <c r="A69" s="11"/>
      <c r="B69" s="125" t="s">
        <v>71</v>
      </c>
      <c r="C69" s="125"/>
      <c r="D69" s="125"/>
      <c r="E69" s="125"/>
      <c r="F69" s="11"/>
      <c r="G69" s="154" t="s">
        <v>64</v>
      </c>
      <c r="H69" s="154"/>
      <c r="I69" s="154"/>
    </row>
    <row r="70" spans="1:9" ht="24" x14ac:dyDescent="0.55000000000000004">
      <c r="A70" s="1"/>
      <c r="B70" s="125" t="s">
        <v>72</v>
      </c>
      <c r="C70" s="125"/>
      <c r="D70" s="125"/>
      <c r="E70" s="125"/>
      <c r="F70" s="1"/>
      <c r="G70" s="154" t="s">
        <v>38</v>
      </c>
      <c r="H70" s="154"/>
      <c r="I70" s="154"/>
    </row>
  </sheetData>
  <mergeCells count="38">
    <mergeCell ref="G70:I70"/>
    <mergeCell ref="E59:H59"/>
    <mergeCell ref="B61:I61"/>
    <mergeCell ref="A62:B62"/>
    <mergeCell ref="E62:G62"/>
    <mergeCell ref="G69:I69"/>
    <mergeCell ref="E52:H52"/>
    <mergeCell ref="E53:H53"/>
    <mergeCell ref="E55:H55"/>
    <mergeCell ref="E56:H56"/>
    <mergeCell ref="E58:H58"/>
    <mergeCell ref="B46:I46"/>
    <mergeCell ref="B47:I47"/>
    <mergeCell ref="B48:I48"/>
    <mergeCell ref="B49:I49"/>
    <mergeCell ref="B50:I50"/>
    <mergeCell ref="A35:I35"/>
    <mergeCell ref="B38:I38"/>
    <mergeCell ref="A39:I39"/>
    <mergeCell ref="B43:I43"/>
    <mergeCell ref="B45:I45"/>
    <mergeCell ref="B13:I13"/>
    <mergeCell ref="A2:I2"/>
    <mergeCell ref="B5:I5"/>
    <mergeCell ref="A6:I6"/>
    <mergeCell ref="B10:I10"/>
    <mergeCell ref="B12:I12"/>
    <mergeCell ref="B22:I22"/>
    <mergeCell ref="A23:B23"/>
    <mergeCell ref="G32:I32"/>
    <mergeCell ref="G33:I33"/>
    <mergeCell ref="B14:I14"/>
    <mergeCell ref="B15:I15"/>
    <mergeCell ref="B16:I16"/>
    <mergeCell ref="B17:I17"/>
    <mergeCell ref="E19:H19"/>
    <mergeCell ref="E20:H20"/>
    <mergeCell ref="E23:H23"/>
  </mergeCells>
  <pageMargins left="0.56999999999999995" right="0.37" top="0.5600000000000000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142" zoomScaleNormal="142" workbookViewId="0">
      <selection activeCell="G1" sqref="G1"/>
    </sheetView>
  </sheetViews>
  <sheetFormatPr defaultRowHeight="24" x14ac:dyDescent="0.55000000000000004"/>
  <cols>
    <col min="1" max="1" width="4.375" style="10" customWidth="1"/>
    <col min="2" max="2" width="38" style="1" customWidth="1"/>
    <col min="3" max="3" width="5.125" style="10" customWidth="1"/>
    <col min="4" max="4" width="5.625" style="10" customWidth="1"/>
    <col min="5" max="5" width="5.125" style="10" customWidth="1"/>
    <col min="6" max="6" width="5.625" style="126" customWidth="1"/>
    <col min="7" max="7" width="9" style="1"/>
    <col min="8" max="8" width="10.625" style="1" customWidth="1"/>
    <col min="9" max="9" width="12.5" style="1" customWidth="1"/>
    <col min="10" max="10" width="9" style="1"/>
    <col min="11" max="11" width="12" style="1" customWidth="1"/>
    <col min="12" max="16384" width="9" style="1"/>
  </cols>
  <sheetData>
    <row r="1" spans="1:11" x14ac:dyDescent="0.55000000000000004">
      <c r="G1" s="132" t="s">
        <v>222</v>
      </c>
    </row>
    <row r="2" spans="1:11" ht="22.5" customHeight="1" x14ac:dyDescent="0.7">
      <c r="A2" s="170" t="s">
        <v>101</v>
      </c>
      <c r="B2" s="170"/>
      <c r="C2" s="170"/>
      <c r="D2" s="170"/>
      <c r="E2" s="170"/>
      <c r="F2" s="170"/>
      <c r="G2" s="170"/>
      <c r="H2" s="170"/>
      <c r="I2" s="41"/>
      <c r="J2" s="41"/>
      <c r="K2" s="41"/>
    </row>
    <row r="3" spans="1:11" ht="22.5" customHeight="1" x14ac:dyDescent="0.55000000000000004">
      <c r="A3" s="154" t="s">
        <v>2</v>
      </c>
      <c r="B3" s="154"/>
      <c r="C3" s="154"/>
      <c r="D3" s="154"/>
      <c r="E3" s="154"/>
      <c r="F3" s="154"/>
      <c r="G3" s="154"/>
      <c r="H3" s="154"/>
      <c r="I3" s="16"/>
    </row>
    <row r="4" spans="1:11" ht="22.5" customHeight="1" x14ac:dyDescent="0.55000000000000004">
      <c r="D4" s="40" t="s">
        <v>4</v>
      </c>
      <c r="E4" s="139" t="s">
        <v>223</v>
      </c>
      <c r="F4" s="40"/>
    </row>
    <row r="5" spans="1:11" ht="22.5" customHeight="1" x14ac:dyDescent="0.55000000000000004">
      <c r="B5" s="156" t="s">
        <v>218</v>
      </c>
      <c r="C5" s="156"/>
      <c r="D5" s="156"/>
      <c r="E5" s="156"/>
      <c r="F5" s="156"/>
      <c r="G5" s="156"/>
      <c r="H5" s="156"/>
    </row>
    <row r="6" spans="1:11" s="15" customFormat="1" ht="22.5" customHeight="1" x14ac:dyDescent="0.55000000000000004">
      <c r="A6" s="158" t="s">
        <v>3</v>
      </c>
      <c r="B6" s="158" t="s">
        <v>102</v>
      </c>
      <c r="C6" s="185" t="s">
        <v>103</v>
      </c>
      <c r="D6" s="186"/>
      <c r="E6" s="186"/>
      <c r="F6" s="187"/>
      <c r="G6" s="160" t="s">
        <v>105</v>
      </c>
      <c r="H6" s="167"/>
    </row>
    <row r="7" spans="1:11" s="15" customFormat="1" ht="22.5" customHeight="1" x14ac:dyDescent="0.55000000000000004">
      <c r="A7" s="159"/>
      <c r="B7" s="159"/>
      <c r="C7" s="183" t="s">
        <v>104</v>
      </c>
      <c r="D7" s="184"/>
      <c r="E7" s="183" t="s">
        <v>148</v>
      </c>
      <c r="F7" s="184"/>
      <c r="G7" s="161"/>
      <c r="H7" s="181"/>
    </row>
    <row r="8" spans="1:11" ht="22.5" customHeight="1" x14ac:dyDescent="0.55000000000000004">
      <c r="A8" s="86">
        <v>1</v>
      </c>
      <c r="B8" s="87" t="s">
        <v>220</v>
      </c>
      <c r="C8" s="86">
        <v>24</v>
      </c>
      <c r="D8" s="86" t="s">
        <v>221</v>
      </c>
      <c r="E8" s="60">
        <f>C8</f>
        <v>24</v>
      </c>
      <c r="F8" s="33" t="str">
        <f>D8</f>
        <v>อัน</v>
      </c>
      <c r="G8" s="180"/>
      <c r="H8" s="180"/>
    </row>
    <row r="9" spans="1:11" ht="22.5" customHeight="1" x14ac:dyDescent="0.55000000000000004">
      <c r="A9" s="86"/>
      <c r="B9" s="96"/>
      <c r="C9" s="110"/>
      <c r="D9" s="33"/>
      <c r="E9" s="60"/>
      <c r="F9" s="33"/>
      <c r="G9" s="180"/>
      <c r="H9" s="180"/>
    </row>
    <row r="10" spans="1:11" ht="22.5" customHeight="1" x14ac:dyDescent="0.55000000000000004">
      <c r="A10" s="86"/>
      <c r="B10" s="69"/>
      <c r="C10" s="86"/>
      <c r="D10" s="33"/>
      <c r="E10" s="60"/>
      <c r="F10" s="33"/>
      <c r="G10" s="180"/>
      <c r="H10" s="180"/>
    </row>
    <row r="11" spans="1:11" ht="22.5" customHeight="1" x14ac:dyDescent="0.55000000000000004">
      <c r="A11" s="86"/>
      <c r="B11" s="122"/>
      <c r="C11" s="86"/>
      <c r="D11" s="33"/>
      <c r="E11" s="60"/>
      <c r="F11" s="33"/>
      <c r="G11" s="180"/>
      <c r="H11" s="180"/>
    </row>
    <row r="12" spans="1:11" ht="22.5" customHeight="1" x14ac:dyDescent="0.55000000000000004">
      <c r="A12" s="86"/>
      <c r="B12" s="87"/>
      <c r="C12" s="86"/>
      <c r="D12" s="123"/>
      <c r="E12" s="60"/>
      <c r="F12" s="123"/>
      <c r="G12" s="180"/>
      <c r="H12" s="180"/>
    </row>
    <row r="13" spans="1:11" ht="22.5" customHeight="1" x14ac:dyDescent="0.55000000000000004">
      <c r="A13" s="86"/>
      <c r="B13" s="87"/>
      <c r="C13" s="86"/>
      <c r="D13" s="17"/>
      <c r="E13" s="60"/>
      <c r="F13" s="17"/>
      <c r="G13" s="180"/>
      <c r="H13" s="180"/>
    </row>
    <row r="14" spans="1:11" ht="22.5" customHeight="1" x14ac:dyDescent="0.55000000000000004">
      <c r="A14" s="86"/>
      <c r="B14" s="87"/>
      <c r="C14" s="86"/>
      <c r="D14" s="17"/>
      <c r="E14" s="60"/>
      <c r="F14" s="17"/>
      <c r="G14" s="180"/>
      <c r="H14" s="180"/>
    </row>
    <row r="15" spans="1:11" ht="22.5" customHeight="1" x14ac:dyDescent="0.55000000000000004">
      <c r="A15" s="86"/>
      <c r="B15" s="87"/>
      <c r="C15" s="86"/>
      <c r="D15" s="17"/>
      <c r="E15" s="60"/>
      <c r="F15" s="17"/>
      <c r="G15" s="180"/>
      <c r="H15" s="180"/>
    </row>
    <row r="16" spans="1:11" ht="22.5" customHeight="1" x14ac:dyDescent="0.55000000000000004">
      <c r="A16" s="67"/>
      <c r="B16" s="69"/>
      <c r="C16" s="67"/>
      <c r="D16" s="53"/>
      <c r="E16" s="60"/>
      <c r="F16" s="128"/>
      <c r="G16" s="180"/>
      <c r="H16" s="180"/>
    </row>
    <row r="17" spans="1:8" ht="22.5" customHeight="1" x14ac:dyDescent="0.55000000000000004">
      <c r="A17" s="67"/>
      <c r="B17" s="69"/>
      <c r="C17" s="67"/>
      <c r="D17" s="53"/>
      <c r="E17" s="60"/>
      <c r="F17" s="128"/>
      <c r="G17" s="180"/>
      <c r="H17" s="180"/>
    </row>
    <row r="18" spans="1:8" ht="22.5" customHeight="1" x14ac:dyDescent="0.55000000000000004">
      <c r="A18" s="67"/>
      <c r="B18" s="69"/>
      <c r="C18" s="67"/>
      <c r="D18" s="53"/>
      <c r="E18" s="60"/>
      <c r="F18" s="128"/>
      <c r="G18" s="180"/>
      <c r="H18" s="180"/>
    </row>
    <row r="19" spans="1:8" ht="22.5" customHeight="1" x14ac:dyDescent="0.55000000000000004">
      <c r="A19" s="67"/>
      <c r="B19" s="69"/>
      <c r="C19" s="67"/>
      <c r="D19" s="53"/>
      <c r="E19" s="60"/>
      <c r="F19" s="128"/>
      <c r="G19" s="180"/>
      <c r="H19" s="180"/>
    </row>
    <row r="20" spans="1:8" ht="22.5" customHeight="1" x14ac:dyDescent="0.55000000000000004">
      <c r="A20" s="14"/>
      <c r="B20" s="17"/>
      <c r="C20" s="14"/>
      <c r="D20" s="14"/>
      <c r="E20" s="14"/>
      <c r="F20" s="128"/>
      <c r="G20" s="180"/>
      <c r="H20" s="180"/>
    </row>
    <row r="21" spans="1:8" ht="22.5" customHeight="1" x14ac:dyDescent="0.55000000000000004">
      <c r="A21" s="14"/>
      <c r="B21" s="17"/>
      <c r="C21" s="14"/>
      <c r="D21" s="14"/>
      <c r="E21" s="14"/>
      <c r="F21" s="128"/>
      <c r="G21" s="180"/>
      <c r="H21" s="180"/>
    </row>
    <row r="22" spans="1:8" ht="22.5" customHeight="1" x14ac:dyDescent="0.55000000000000004">
      <c r="B22" s="1" t="s">
        <v>106</v>
      </c>
    </row>
    <row r="23" spans="1:8" ht="22.5" customHeight="1" x14ac:dyDescent="0.55000000000000004">
      <c r="B23" s="12"/>
      <c r="D23" s="13" t="s">
        <v>108</v>
      </c>
      <c r="F23" s="124"/>
    </row>
    <row r="24" spans="1:8" ht="22.5" customHeight="1" x14ac:dyDescent="0.55000000000000004">
      <c r="D24" s="80"/>
      <c r="E24" s="140" t="s">
        <v>224</v>
      </c>
      <c r="F24" s="80"/>
      <c r="G24" s="80"/>
      <c r="H24" s="80"/>
    </row>
    <row r="25" spans="1:8" ht="22.5" customHeight="1" x14ac:dyDescent="0.55000000000000004">
      <c r="D25" s="182" t="s">
        <v>70</v>
      </c>
      <c r="E25" s="182"/>
      <c r="F25" s="140" t="s">
        <v>201</v>
      </c>
      <c r="G25" s="16"/>
    </row>
    <row r="26" spans="1:8" ht="22.5" customHeight="1" x14ac:dyDescent="0.55000000000000004">
      <c r="B26" s="1" t="s">
        <v>107</v>
      </c>
    </row>
    <row r="27" spans="1:8" ht="22.5" customHeight="1" x14ac:dyDescent="0.55000000000000004">
      <c r="B27" s="16" t="s">
        <v>71</v>
      </c>
    </row>
    <row r="28" spans="1:8" ht="22.5" customHeight="1" x14ac:dyDescent="0.55000000000000004">
      <c r="B28" s="1" t="s">
        <v>109</v>
      </c>
    </row>
    <row r="29" spans="1:8" ht="22.5" customHeight="1" x14ac:dyDescent="0.55000000000000004"/>
    <row r="30" spans="1:8" ht="22.5" customHeight="1" x14ac:dyDescent="0.55000000000000004">
      <c r="B30" s="1" t="s">
        <v>63</v>
      </c>
    </row>
    <row r="31" spans="1:8" ht="22.5" customHeight="1" x14ac:dyDescent="0.55000000000000004">
      <c r="B31" s="1" t="s">
        <v>80</v>
      </c>
    </row>
    <row r="32" spans="1:8" ht="22.5" customHeight="1" x14ac:dyDescent="0.55000000000000004">
      <c r="B32" s="1" t="s">
        <v>110</v>
      </c>
    </row>
    <row r="33" spans="2:7" ht="22.5" customHeight="1" x14ac:dyDescent="0.55000000000000004"/>
    <row r="34" spans="2:7" ht="22.5" customHeight="1" x14ac:dyDescent="0.55000000000000004">
      <c r="B34" s="1" t="s">
        <v>111</v>
      </c>
    </row>
    <row r="35" spans="2:7" ht="22.5" customHeight="1" x14ac:dyDescent="0.55000000000000004">
      <c r="B35" s="141" t="str">
        <f>E24</f>
        <v>(ว่าที่ ร.ต. ฉัตรมงคล  โพธิ์งาม)</v>
      </c>
      <c r="G35" s="16"/>
    </row>
  </sheetData>
  <mergeCells count="24">
    <mergeCell ref="B5:H5"/>
    <mergeCell ref="D25:E25"/>
    <mergeCell ref="A2:H2"/>
    <mergeCell ref="A3:H3"/>
    <mergeCell ref="A6:A7"/>
    <mergeCell ref="B6:B7"/>
    <mergeCell ref="G21:H21"/>
    <mergeCell ref="G13:H13"/>
    <mergeCell ref="G14:H14"/>
    <mergeCell ref="G15:H15"/>
    <mergeCell ref="G16:H16"/>
    <mergeCell ref="G17:H17"/>
    <mergeCell ref="G18:H18"/>
    <mergeCell ref="C7:D7"/>
    <mergeCell ref="E7:F7"/>
    <mergeCell ref="C6:F6"/>
    <mergeCell ref="G19:H19"/>
    <mergeCell ref="G20:H20"/>
    <mergeCell ref="G6:H7"/>
    <mergeCell ref="G8:H8"/>
    <mergeCell ref="G9:H9"/>
    <mergeCell ref="G10:H10"/>
    <mergeCell ref="G11:H11"/>
    <mergeCell ref="G12:H12"/>
  </mergeCells>
  <pageMargins left="0.7" right="0.54" top="0.4" bottom="0.28000000000000003" header="0.3" footer="0.17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zoomScale="150" zoomScaleNormal="150" workbookViewId="0">
      <selection activeCell="C17" sqref="C17"/>
    </sheetView>
  </sheetViews>
  <sheetFormatPr defaultRowHeight="24" x14ac:dyDescent="0.55000000000000004"/>
  <cols>
    <col min="1" max="1" width="10.125" style="1" customWidth="1"/>
    <col min="2" max="2" width="4.625" style="1" customWidth="1"/>
    <col min="3" max="3" width="29" style="1" customWidth="1"/>
    <col min="4" max="4" width="9" style="1"/>
    <col min="5" max="5" width="16" style="1" customWidth="1"/>
    <col min="6" max="6" width="5.875" style="1" customWidth="1"/>
    <col min="7" max="7" width="10.875" style="1" customWidth="1"/>
    <col min="8" max="8" width="4.625" style="1" customWidth="1"/>
    <col min="9" max="9" width="9.25" style="1" customWidth="1"/>
    <col min="10" max="10" width="13.5" style="1" customWidth="1"/>
    <col min="11" max="11" width="8.875" style="1" customWidth="1"/>
    <col min="12" max="12" width="4.5" style="1" customWidth="1"/>
    <col min="13" max="16384" width="9" style="1"/>
  </cols>
  <sheetData>
    <row r="1" spans="1:11" ht="23.25" customHeight="1" x14ac:dyDescent="0.55000000000000004">
      <c r="C1" s="170" t="s">
        <v>0</v>
      </c>
      <c r="D1" s="170"/>
      <c r="E1" s="170"/>
      <c r="F1" s="170"/>
      <c r="G1" s="34"/>
      <c r="H1" s="34"/>
    </row>
    <row r="2" spans="1:11" ht="23.25" customHeight="1" x14ac:dyDescent="0.55000000000000004">
      <c r="C2" s="170"/>
      <c r="D2" s="170"/>
      <c r="E2" s="170"/>
      <c r="F2" s="170"/>
      <c r="G2" s="34"/>
      <c r="H2" s="34"/>
    </row>
    <row r="3" spans="1:11" ht="23.25" customHeight="1" x14ac:dyDescent="0.55000000000000004">
      <c r="A3" s="2" t="s">
        <v>1</v>
      </c>
      <c r="B3" s="1" t="s">
        <v>2</v>
      </c>
    </row>
    <row r="4" spans="1:11" ht="23.25" customHeight="1" x14ac:dyDescent="0.55000000000000004">
      <c r="A4" s="2" t="s">
        <v>3</v>
      </c>
      <c r="B4" s="142" t="s">
        <v>159</v>
      </c>
      <c r="E4" s="20" t="s">
        <v>4</v>
      </c>
      <c r="F4" s="5" t="s">
        <v>170</v>
      </c>
    </row>
    <row r="5" spans="1:11" ht="23.25" customHeight="1" x14ac:dyDescent="0.55000000000000004">
      <c r="A5" s="1" t="s">
        <v>85</v>
      </c>
      <c r="B5" s="1" t="s">
        <v>84</v>
      </c>
    </row>
    <row r="6" spans="1:11" ht="23.25" customHeight="1" x14ac:dyDescent="0.55000000000000004">
      <c r="A6" s="1" t="s">
        <v>9</v>
      </c>
    </row>
    <row r="7" spans="1:11" s="24" customFormat="1" ht="23.25" customHeight="1" x14ac:dyDescent="0.55000000000000004">
      <c r="B7" s="153" t="s">
        <v>247</v>
      </c>
      <c r="C7" s="153"/>
      <c r="D7" s="153"/>
      <c r="E7" s="153"/>
      <c r="F7" s="153"/>
      <c r="G7" s="143" t="s">
        <v>248</v>
      </c>
      <c r="H7" s="43" t="s">
        <v>43</v>
      </c>
      <c r="I7" s="31"/>
      <c r="J7" s="31"/>
    </row>
    <row r="8" spans="1:11" s="24" customFormat="1" ht="23.25" customHeight="1" x14ac:dyDescent="0.55000000000000004">
      <c r="A8" s="188" t="s">
        <v>249</v>
      </c>
      <c r="B8" s="188"/>
      <c r="C8" s="188"/>
      <c r="D8" s="153" t="s">
        <v>250</v>
      </c>
      <c r="E8" s="153"/>
      <c r="F8" s="153"/>
      <c r="G8" s="153"/>
      <c r="H8" s="153"/>
      <c r="I8" s="31"/>
      <c r="J8" s="31"/>
      <c r="K8" s="31"/>
    </row>
    <row r="9" spans="1:11" s="24" customFormat="1" ht="23.25" customHeight="1" x14ac:dyDescent="0.55000000000000004">
      <c r="A9" s="153" t="s">
        <v>251</v>
      </c>
      <c r="B9" s="153"/>
      <c r="C9" s="153"/>
      <c r="D9" s="153"/>
      <c r="E9" s="153"/>
      <c r="F9" s="153"/>
      <c r="G9" s="153"/>
      <c r="H9" s="31"/>
    </row>
    <row r="10" spans="1:11" s="24" customFormat="1" ht="23.25" x14ac:dyDescent="0.55000000000000004">
      <c r="B10" s="153" t="s">
        <v>174</v>
      </c>
      <c r="C10" s="153"/>
      <c r="D10" s="189" t="s">
        <v>239</v>
      </c>
      <c r="E10" s="190"/>
      <c r="F10" s="31" t="s">
        <v>83</v>
      </c>
      <c r="G10" s="144" t="str">
        <f>G7</f>
        <v>........................</v>
      </c>
      <c r="H10" s="31" t="s">
        <v>43</v>
      </c>
    </row>
    <row r="11" spans="1:11" s="24" customFormat="1" ht="23.25" x14ac:dyDescent="0.55000000000000004">
      <c r="C11" s="24" t="s">
        <v>42</v>
      </c>
      <c r="G11" s="144" t="s">
        <v>252</v>
      </c>
      <c r="H11" s="24" t="s">
        <v>43</v>
      </c>
    </row>
    <row r="12" spans="1:11" s="24" customFormat="1" ht="23.25" x14ac:dyDescent="0.55000000000000004">
      <c r="C12" s="24" t="s">
        <v>162</v>
      </c>
      <c r="G12" s="144" t="s">
        <v>252</v>
      </c>
      <c r="H12" s="24" t="s">
        <v>43</v>
      </c>
    </row>
    <row r="13" spans="1:11" s="24" customFormat="1" ht="23.25" x14ac:dyDescent="0.55000000000000004">
      <c r="C13" s="24" t="s">
        <v>44</v>
      </c>
      <c r="G13" s="144" t="str">
        <f t="shared" ref="G13:G16" si="0">G10</f>
        <v>........................</v>
      </c>
      <c r="H13" s="24" t="s">
        <v>43</v>
      </c>
    </row>
    <row r="14" spans="1:11" s="24" customFormat="1" ht="23.25" x14ac:dyDescent="0.55000000000000004">
      <c r="C14" s="24" t="s">
        <v>163</v>
      </c>
      <c r="G14" s="144" t="str">
        <f t="shared" si="0"/>
        <v>.........................</v>
      </c>
      <c r="H14" s="24" t="s">
        <v>43</v>
      </c>
    </row>
    <row r="15" spans="1:11" s="24" customFormat="1" ht="23.25" x14ac:dyDescent="0.55000000000000004">
      <c r="C15" s="24" t="s">
        <v>46</v>
      </c>
      <c r="G15" s="144" t="str">
        <f t="shared" si="0"/>
        <v>.........................</v>
      </c>
      <c r="H15" s="24" t="s">
        <v>43</v>
      </c>
    </row>
    <row r="16" spans="1:11" s="24" customFormat="1" ht="23.25" x14ac:dyDescent="0.55000000000000004">
      <c r="C16" s="24" t="s">
        <v>47</v>
      </c>
      <c r="G16" s="144" t="str">
        <f t="shared" si="0"/>
        <v>........................</v>
      </c>
      <c r="H16" s="24" t="s">
        <v>43</v>
      </c>
    </row>
    <row r="17" spans="3:9" s="24" customFormat="1" ht="23.25" x14ac:dyDescent="0.55000000000000004">
      <c r="C17" s="145" t="s">
        <v>253</v>
      </c>
      <c r="D17" s="109"/>
    </row>
    <row r="18" spans="3:9" s="24" customFormat="1" ht="23.25" x14ac:dyDescent="0.55000000000000004">
      <c r="E18" s="7"/>
    </row>
    <row r="19" spans="3:9" s="24" customFormat="1" ht="23.25" x14ac:dyDescent="0.55000000000000004">
      <c r="C19" s="191" t="s">
        <v>50</v>
      </c>
      <c r="D19" s="191"/>
      <c r="E19" s="191"/>
    </row>
    <row r="20" spans="3:9" s="24" customFormat="1" ht="23.25" x14ac:dyDescent="0.55000000000000004">
      <c r="D20" s="31" t="s">
        <v>171</v>
      </c>
      <c r="E20" s="31"/>
      <c r="F20" s="31"/>
      <c r="G20" s="31"/>
    </row>
    <row r="21" spans="3:9" s="24" customFormat="1" ht="23.25" x14ac:dyDescent="0.55000000000000004">
      <c r="D21" s="31" t="s">
        <v>172</v>
      </c>
    </row>
    <row r="22" spans="3:9" s="24" customFormat="1" ht="23.25" x14ac:dyDescent="0.55000000000000004">
      <c r="H22" s="95"/>
      <c r="I22" s="95"/>
    </row>
    <row r="23" spans="3:9" s="24" customFormat="1" ht="23.25" x14ac:dyDescent="0.55000000000000004">
      <c r="C23" s="191" t="s">
        <v>50</v>
      </c>
      <c r="D23" s="191"/>
      <c r="E23" s="191"/>
    </row>
    <row r="24" spans="3:9" s="24" customFormat="1" ht="23.25" x14ac:dyDescent="0.55000000000000004">
      <c r="D24" s="31" t="s">
        <v>113</v>
      </c>
      <c r="E24" s="31"/>
      <c r="F24" s="31"/>
    </row>
    <row r="25" spans="3:9" s="24" customFormat="1" ht="23.25" x14ac:dyDescent="0.55000000000000004">
      <c r="C25" s="179" t="s">
        <v>173</v>
      </c>
      <c r="D25" s="179"/>
      <c r="E25" s="179"/>
      <c r="F25" s="179"/>
    </row>
    <row r="26" spans="3:9" s="24" customFormat="1" ht="23.25" x14ac:dyDescent="0.55000000000000004"/>
    <row r="27" spans="3:9" s="24" customFormat="1" ht="23.25" x14ac:dyDescent="0.55000000000000004">
      <c r="E27" s="95" t="s">
        <v>35</v>
      </c>
    </row>
    <row r="28" spans="3:9" s="24" customFormat="1" ht="23.25" x14ac:dyDescent="0.55000000000000004"/>
    <row r="29" spans="3:9" s="24" customFormat="1" ht="23.25" x14ac:dyDescent="0.55000000000000004">
      <c r="D29" s="24" t="s">
        <v>169</v>
      </c>
    </row>
    <row r="30" spans="3:9" s="24" customFormat="1" ht="23.25" x14ac:dyDescent="0.55000000000000004">
      <c r="D30" s="24" t="s">
        <v>160</v>
      </c>
    </row>
    <row r="31" spans="3:9" s="24" customFormat="1" ht="23.25" x14ac:dyDescent="0.55000000000000004">
      <c r="D31" s="24" t="s">
        <v>161</v>
      </c>
    </row>
    <row r="32" spans="3:9" s="24" customFormat="1" ht="23.25" x14ac:dyDescent="0.55000000000000004"/>
  </sheetData>
  <mergeCells count="10">
    <mergeCell ref="B10:C10"/>
    <mergeCell ref="D10:E10"/>
    <mergeCell ref="C19:E19"/>
    <mergeCell ref="C23:E23"/>
    <mergeCell ref="C25:F25"/>
    <mergeCell ref="C1:F2"/>
    <mergeCell ref="D8:H8"/>
    <mergeCell ref="B7:F7"/>
    <mergeCell ref="A8:C8"/>
    <mergeCell ref="A9:G9"/>
  </mergeCells>
  <pageMargins left="0.44" right="0.28000000000000003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0</xdr:col>
                <xdr:colOff>561975</xdr:colOff>
                <xdr:row>1</xdr:row>
                <xdr:rowOff>266700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zoomScale="154" zoomScaleNormal="154" workbookViewId="0">
      <selection activeCell="G14" sqref="G14"/>
    </sheetView>
  </sheetViews>
  <sheetFormatPr defaultRowHeight="23.25" x14ac:dyDescent="0.55000000000000004"/>
  <cols>
    <col min="1" max="1" width="9.5" style="24" customWidth="1"/>
    <col min="2" max="2" width="4.625" style="24" customWidth="1"/>
    <col min="3" max="3" width="29.75" style="24" customWidth="1"/>
    <col min="4" max="4" width="17.5" style="24" customWidth="1"/>
    <col min="5" max="5" width="6" style="24" customWidth="1"/>
    <col min="6" max="6" width="5.625" style="24" customWidth="1"/>
    <col min="7" max="7" width="11.875" style="24" customWidth="1"/>
    <col min="8" max="8" width="4.75" style="24" customWidth="1"/>
    <col min="9" max="9" width="9.25" style="24" customWidth="1"/>
    <col min="10" max="10" width="13.5" style="24" customWidth="1"/>
    <col min="11" max="11" width="8.875" style="24" customWidth="1"/>
    <col min="12" max="12" width="4.5" style="24" customWidth="1"/>
    <col min="13" max="16384" width="9" style="24"/>
  </cols>
  <sheetData>
    <row r="1" spans="1:11" ht="23.25" customHeight="1" x14ac:dyDescent="0.55000000000000004">
      <c r="B1" s="192" t="s">
        <v>0</v>
      </c>
      <c r="C1" s="192"/>
      <c r="D1" s="192"/>
      <c r="E1" s="192"/>
      <c r="F1" s="192"/>
      <c r="G1" s="99"/>
      <c r="H1" s="99"/>
    </row>
    <row r="2" spans="1:11" ht="23.25" customHeight="1" x14ac:dyDescent="0.55000000000000004">
      <c r="B2" s="192"/>
      <c r="C2" s="192"/>
      <c r="D2" s="192"/>
      <c r="E2" s="192"/>
      <c r="F2" s="192"/>
      <c r="G2" s="99"/>
      <c r="H2" s="99"/>
    </row>
    <row r="3" spans="1:11" ht="23.25" customHeight="1" x14ac:dyDescent="0.55000000000000004">
      <c r="A3" s="25" t="s">
        <v>1</v>
      </c>
      <c r="B3" s="24" t="s">
        <v>2</v>
      </c>
    </row>
    <row r="4" spans="1:11" ht="23.25" customHeight="1" x14ac:dyDescent="0.55000000000000004">
      <c r="A4" s="25" t="s">
        <v>3</v>
      </c>
      <c r="B4" s="72" t="s">
        <v>159</v>
      </c>
      <c r="E4" s="28" t="s">
        <v>4</v>
      </c>
      <c r="F4" s="90" t="s">
        <v>164</v>
      </c>
    </row>
    <row r="5" spans="1:11" ht="23.25" customHeight="1" x14ac:dyDescent="0.55000000000000004">
      <c r="A5" s="24" t="s">
        <v>73</v>
      </c>
      <c r="B5" s="24" t="s">
        <v>84</v>
      </c>
    </row>
    <row r="6" spans="1:11" ht="23.25" customHeight="1" x14ac:dyDescent="0.55000000000000004">
      <c r="A6" s="24" t="s">
        <v>66</v>
      </c>
    </row>
    <row r="7" spans="1:11" ht="23.25" customHeight="1" x14ac:dyDescent="0.55000000000000004">
      <c r="B7" s="153" t="s">
        <v>205</v>
      </c>
      <c r="C7" s="153"/>
      <c r="D7" s="153"/>
      <c r="E7" s="153"/>
      <c r="F7" s="153"/>
      <c r="G7" s="108">
        <v>1140</v>
      </c>
      <c r="H7" s="43" t="s">
        <v>43</v>
      </c>
      <c r="I7" s="31"/>
      <c r="J7" s="31"/>
    </row>
    <row r="8" spans="1:11" ht="23.25" customHeight="1" x14ac:dyDescent="0.55000000000000004">
      <c r="A8" s="177" t="str">
        <f>"("&amp;BAHTTEXT(G7)&amp;")"</f>
        <v>(หนึ่งพันหนึ่งร้อยสี่สิบบาทถ้วน)</v>
      </c>
      <c r="B8" s="177"/>
      <c r="C8" s="177"/>
      <c r="D8" s="153" t="s">
        <v>202</v>
      </c>
      <c r="E8" s="153"/>
      <c r="F8" s="153"/>
      <c r="G8" s="153"/>
      <c r="H8" s="153"/>
      <c r="I8" s="31"/>
      <c r="J8" s="31"/>
      <c r="K8" s="31"/>
    </row>
    <row r="9" spans="1:11" ht="23.25" customHeight="1" x14ac:dyDescent="0.55000000000000004">
      <c r="A9" s="153" t="s">
        <v>204</v>
      </c>
      <c r="B9" s="153"/>
      <c r="C9" s="153"/>
      <c r="D9" s="153"/>
      <c r="E9" s="153"/>
      <c r="F9" s="153"/>
      <c r="G9" s="153"/>
      <c r="H9" s="153"/>
    </row>
    <row r="10" spans="1:11" x14ac:dyDescent="0.55000000000000004">
      <c r="B10" s="153" t="s">
        <v>174</v>
      </c>
      <c r="C10" s="153"/>
      <c r="D10" s="193" t="s">
        <v>203</v>
      </c>
      <c r="E10" s="193"/>
      <c r="F10" s="31" t="s">
        <v>83</v>
      </c>
      <c r="G10" s="101">
        <f>G7</f>
        <v>1140</v>
      </c>
      <c r="H10" s="31" t="s">
        <v>43</v>
      </c>
    </row>
    <row r="11" spans="1:11" x14ac:dyDescent="0.55000000000000004">
      <c r="C11" s="24" t="s">
        <v>42</v>
      </c>
      <c r="G11" s="102">
        <v>1065.42</v>
      </c>
      <c r="H11" s="24" t="s">
        <v>43</v>
      </c>
    </row>
    <row r="12" spans="1:11" x14ac:dyDescent="0.55000000000000004">
      <c r="C12" s="24" t="s">
        <v>162</v>
      </c>
      <c r="G12" s="102">
        <v>74.58</v>
      </c>
      <c r="H12" s="24" t="s">
        <v>43</v>
      </c>
    </row>
    <row r="13" spans="1:11" x14ac:dyDescent="0.55000000000000004">
      <c r="C13" s="24" t="s">
        <v>44</v>
      </c>
      <c r="G13" s="100">
        <f>SUM(G11:G12)</f>
        <v>1140</v>
      </c>
      <c r="H13" s="24" t="s">
        <v>43</v>
      </c>
    </row>
    <row r="14" spans="1:11" x14ac:dyDescent="0.55000000000000004">
      <c r="C14" s="24" t="s">
        <v>163</v>
      </c>
      <c r="G14" s="103">
        <f>G11*1%</f>
        <v>10.654200000000001</v>
      </c>
      <c r="H14" s="24" t="s">
        <v>43</v>
      </c>
    </row>
    <row r="15" spans="1:11" x14ac:dyDescent="0.55000000000000004">
      <c r="C15" s="24" t="s">
        <v>46</v>
      </c>
      <c r="G15" s="104" t="s">
        <v>45</v>
      </c>
      <c r="H15" s="24" t="s">
        <v>43</v>
      </c>
    </row>
    <row r="16" spans="1:11" x14ac:dyDescent="0.55000000000000004">
      <c r="C16" s="24" t="s">
        <v>47</v>
      </c>
      <c r="G16" s="105">
        <f>G13-G14</f>
        <v>1129.3458000000001</v>
      </c>
      <c r="H16" s="24" t="s">
        <v>43</v>
      </c>
    </row>
    <row r="17" spans="3:9" x14ac:dyDescent="0.55000000000000004">
      <c r="C17" s="194" t="str">
        <f>"("&amp;BAHTTEXT(G16)&amp;")"</f>
        <v>(หนึ่งพันหนึ่งร้อยยี่สิบเก้าบาทสามสิบห้าสตางค์)</v>
      </c>
      <c r="D17" s="194"/>
    </row>
    <row r="18" spans="3:9" x14ac:dyDescent="0.55000000000000004">
      <c r="E18" s="7"/>
    </row>
    <row r="19" spans="3:9" x14ac:dyDescent="0.55000000000000004">
      <c r="C19" s="191" t="s">
        <v>50</v>
      </c>
      <c r="D19" s="191"/>
    </row>
    <row r="20" spans="3:9" x14ac:dyDescent="0.55000000000000004">
      <c r="C20" s="153" t="s">
        <v>165</v>
      </c>
      <c r="D20" s="153"/>
      <c r="E20" s="31"/>
      <c r="F20" s="31"/>
      <c r="G20" s="31"/>
    </row>
    <row r="21" spans="3:9" x14ac:dyDescent="0.55000000000000004">
      <c r="C21" s="153" t="s">
        <v>166</v>
      </c>
      <c r="D21" s="153"/>
    </row>
    <row r="22" spans="3:9" x14ac:dyDescent="0.55000000000000004">
      <c r="H22" s="91"/>
      <c r="I22" s="91"/>
    </row>
    <row r="23" spans="3:9" x14ac:dyDescent="0.55000000000000004">
      <c r="C23" s="191" t="s">
        <v>51</v>
      </c>
      <c r="D23" s="191"/>
    </row>
    <row r="24" spans="3:9" x14ac:dyDescent="0.55000000000000004">
      <c r="C24" s="195" t="s">
        <v>167</v>
      </c>
      <c r="D24" s="195"/>
      <c r="E24" s="31"/>
      <c r="F24" s="31"/>
    </row>
    <row r="25" spans="3:9" x14ac:dyDescent="0.55000000000000004">
      <c r="C25" s="196" t="s">
        <v>168</v>
      </c>
      <c r="D25" s="196"/>
    </row>
    <row r="27" spans="3:9" x14ac:dyDescent="0.55000000000000004">
      <c r="E27" s="24" t="s">
        <v>35</v>
      </c>
    </row>
    <row r="29" spans="3:9" x14ac:dyDescent="0.55000000000000004">
      <c r="D29" s="24" t="s">
        <v>169</v>
      </c>
    </row>
    <row r="30" spans="3:9" x14ac:dyDescent="0.55000000000000004">
      <c r="D30" s="24" t="s">
        <v>160</v>
      </c>
    </row>
    <row r="31" spans="3:9" x14ac:dyDescent="0.55000000000000004">
      <c r="D31" s="24" t="s">
        <v>161</v>
      </c>
    </row>
  </sheetData>
  <mergeCells count="14">
    <mergeCell ref="C23:D23"/>
    <mergeCell ref="C24:D24"/>
    <mergeCell ref="C25:D25"/>
    <mergeCell ref="C21:D21"/>
    <mergeCell ref="B7:F7"/>
    <mergeCell ref="A8:C8"/>
    <mergeCell ref="C19:D19"/>
    <mergeCell ref="C20:D20"/>
    <mergeCell ref="B1:F2"/>
    <mergeCell ref="B10:C10"/>
    <mergeCell ref="D10:E10"/>
    <mergeCell ref="A9:H9"/>
    <mergeCell ref="C17:D17"/>
    <mergeCell ref="D8:H8"/>
  </mergeCells>
  <pageMargins left="0.42" right="0.32" top="0.64" bottom="0.55000000000000004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1266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0</xdr:col>
                <xdr:colOff>523875</xdr:colOff>
                <xdr:row>1</xdr:row>
                <xdr:rowOff>266700</xdr:rowOff>
              </to>
            </anchor>
          </objectPr>
        </oleObject>
      </mc:Choice>
      <mc:Fallback>
        <oleObject progId="Word.Picture.8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140" zoomScaleNormal="140" workbookViewId="0">
      <selection activeCell="B60" sqref="B60:F60"/>
    </sheetView>
  </sheetViews>
  <sheetFormatPr defaultRowHeight="23.25" x14ac:dyDescent="0.55000000000000004"/>
  <cols>
    <col min="1" max="1" width="5.125" style="56" customWidth="1"/>
    <col min="2" max="2" width="41.875" style="24" customWidth="1"/>
    <col min="3" max="3" width="11.5" style="56" customWidth="1"/>
    <col min="4" max="4" width="8.625" style="56" customWidth="1"/>
    <col min="5" max="5" width="5.125" style="56" customWidth="1"/>
    <col min="6" max="6" width="19.125" style="24" customWidth="1"/>
    <col min="7" max="16384" width="9" style="24"/>
  </cols>
  <sheetData>
    <row r="1" spans="1:10" ht="30.75" x14ac:dyDescent="0.7">
      <c r="A1" s="198" t="s">
        <v>115</v>
      </c>
      <c r="B1" s="198"/>
      <c r="C1" s="198"/>
      <c r="D1" s="198"/>
      <c r="E1" s="198"/>
      <c r="F1" s="198"/>
      <c r="G1" s="55"/>
      <c r="H1" s="55"/>
      <c r="I1" s="55"/>
      <c r="J1" s="55"/>
    </row>
    <row r="2" spans="1:10" ht="21.75" customHeight="1" x14ac:dyDescent="0.55000000000000004">
      <c r="A2" s="26" t="s">
        <v>116</v>
      </c>
      <c r="B2" s="142" t="s">
        <v>248</v>
      </c>
      <c r="E2" s="57" t="s">
        <v>117</v>
      </c>
    </row>
    <row r="3" spans="1:10" ht="21.75" customHeight="1" x14ac:dyDescent="0.55000000000000004">
      <c r="D3" s="28" t="s">
        <v>4</v>
      </c>
      <c r="E3" s="149" t="s">
        <v>254</v>
      </c>
    </row>
    <row r="4" spans="1:10" ht="21.75" customHeight="1" x14ac:dyDescent="0.55000000000000004">
      <c r="A4" s="26" t="s">
        <v>95</v>
      </c>
    </row>
    <row r="5" spans="1:10" ht="21.75" customHeight="1" x14ac:dyDescent="0.55000000000000004">
      <c r="B5" s="153" t="s">
        <v>127</v>
      </c>
      <c r="C5" s="153"/>
      <c r="D5" s="153"/>
      <c r="E5" s="153"/>
      <c r="F5" s="153"/>
    </row>
    <row r="6" spans="1:10" ht="21.75" customHeight="1" x14ac:dyDescent="0.55000000000000004">
      <c r="A6" s="51" t="s">
        <v>128</v>
      </c>
    </row>
    <row r="7" spans="1:10" s="56" customFormat="1" ht="13.5" customHeight="1" x14ac:dyDescent="0.55000000000000004">
      <c r="A7" s="203" t="s">
        <v>3</v>
      </c>
      <c r="B7" s="203" t="s">
        <v>118</v>
      </c>
      <c r="C7" s="203" t="s">
        <v>119</v>
      </c>
      <c r="D7" s="205" t="s">
        <v>120</v>
      </c>
      <c r="E7" s="206"/>
      <c r="F7" s="203" t="s">
        <v>121</v>
      </c>
    </row>
    <row r="8" spans="1:10" ht="13.5" customHeight="1" x14ac:dyDescent="0.55000000000000004">
      <c r="A8" s="204"/>
      <c r="B8" s="204"/>
      <c r="C8" s="204"/>
      <c r="D8" s="207"/>
      <c r="E8" s="208"/>
      <c r="F8" s="204"/>
    </row>
    <row r="9" spans="1:10" ht="21" customHeight="1" x14ac:dyDescent="0.55000000000000004">
      <c r="A9" s="87"/>
      <c r="B9" s="96"/>
      <c r="C9" s="97"/>
      <c r="D9" s="87"/>
      <c r="E9" s="147"/>
      <c r="F9" s="97"/>
    </row>
    <row r="10" spans="1:10" ht="21" customHeight="1" x14ac:dyDescent="0.55000000000000004">
      <c r="A10" s="87"/>
      <c r="B10" s="96"/>
      <c r="C10" s="97"/>
      <c r="D10" s="87"/>
      <c r="E10" s="147"/>
      <c r="F10" s="97"/>
    </row>
    <row r="11" spans="1:10" ht="21" customHeight="1" x14ac:dyDescent="0.55000000000000004">
      <c r="A11" s="87"/>
      <c r="B11" s="96"/>
      <c r="C11" s="97"/>
      <c r="D11" s="87"/>
      <c r="E11" s="147"/>
      <c r="F11" s="97"/>
    </row>
    <row r="12" spans="1:10" ht="21" customHeight="1" x14ac:dyDescent="0.55000000000000004">
      <c r="A12" s="87"/>
      <c r="B12" s="87"/>
      <c r="C12" s="97"/>
      <c r="D12" s="87"/>
      <c r="E12" s="147"/>
      <c r="F12" s="97"/>
    </row>
    <row r="13" spans="1:10" ht="21" customHeight="1" x14ac:dyDescent="0.55000000000000004">
      <c r="A13" s="58"/>
      <c r="B13" s="59"/>
      <c r="C13" s="58"/>
      <c r="D13" s="58"/>
      <c r="E13" s="58"/>
      <c r="F13" s="59"/>
    </row>
    <row r="14" spans="1:10" ht="21" customHeight="1" x14ac:dyDescent="0.55000000000000004">
      <c r="A14" s="58"/>
      <c r="B14" s="59"/>
      <c r="C14" s="58"/>
      <c r="D14" s="58"/>
      <c r="E14" s="58"/>
      <c r="F14" s="59"/>
    </row>
    <row r="15" spans="1:10" ht="21" customHeight="1" x14ac:dyDescent="0.55000000000000004">
      <c r="A15" s="58"/>
      <c r="B15" s="59"/>
      <c r="C15" s="58"/>
      <c r="D15" s="58"/>
      <c r="E15" s="58"/>
      <c r="F15" s="59"/>
    </row>
    <row r="16" spans="1:10" ht="21" customHeight="1" x14ac:dyDescent="0.55000000000000004">
      <c r="A16" s="58"/>
      <c r="B16" s="59"/>
      <c r="C16" s="58"/>
      <c r="D16" s="58"/>
      <c r="E16" s="58"/>
      <c r="F16" s="59"/>
    </row>
    <row r="17" spans="1:6" ht="21" customHeight="1" x14ac:dyDescent="0.55000000000000004">
      <c r="A17" s="58"/>
      <c r="B17" s="59"/>
      <c r="C17" s="58"/>
      <c r="D17" s="58"/>
      <c r="E17" s="58"/>
      <c r="F17" s="59"/>
    </row>
    <row r="18" spans="1:6" ht="21" customHeight="1" x14ac:dyDescent="0.55000000000000004">
      <c r="A18" s="58"/>
      <c r="B18" s="59"/>
      <c r="C18" s="58"/>
      <c r="D18" s="58"/>
      <c r="E18" s="58"/>
      <c r="F18" s="59"/>
    </row>
    <row r="19" spans="1:6" ht="21" customHeight="1" x14ac:dyDescent="0.55000000000000004">
      <c r="A19" s="202" t="s">
        <v>122</v>
      </c>
      <c r="B19" s="202"/>
      <c r="C19" s="199" t="s">
        <v>255</v>
      </c>
      <c r="D19" s="200"/>
      <c r="E19" s="201"/>
      <c r="F19" s="148"/>
    </row>
    <row r="20" spans="1:6" ht="12" customHeight="1" x14ac:dyDescent="0.55000000000000004"/>
    <row r="21" spans="1:6" ht="21" customHeight="1" x14ac:dyDescent="0.55000000000000004">
      <c r="A21" s="51"/>
      <c r="B21" s="153" t="s">
        <v>126</v>
      </c>
      <c r="C21" s="153"/>
      <c r="D21" s="153"/>
      <c r="E21" s="153"/>
      <c r="F21" s="153"/>
    </row>
    <row r="22" spans="1:6" ht="21" customHeight="1" x14ac:dyDescent="0.55000000000000004">
      <c r="A22" s="153" t="s">
        <v>256</v>
      </c>
      <c r="B22" s="153"/>
      <c r="C22" s="153"/>
      <c r="D22" s="153"/>
      <c r="E22" s="153"/>
      <c r="F22" s="153"/>
    </row>
    <row r="23" spans="1:6" ht="21" customHeight="1" x14ac:dyDescent="0.55000000000000004">
      <c r="B23" s="153" t="s">
        <v>139</v>
      </c>
      <c r="C23" s="153"/>
      <c r="D23" s="153"/>
      <c r="E23" s="153"/>
      <c r="F23" s="153"/>
    </row>
    <row r="24" spans="1:6" s="51" customFormat="1" ht="21" customHeight="1" x14ac:dyDescent="0.55000000000000004">
      <c r="A24" s="153" t="s">
        <v>140</v>
      </c>
      <c r="B24" s="153"/>
      <c r="C24" s="153"/>
      <c r="D24" s="153"/>
      <c r="E24" s="153"/>
      <c r="F24" s="153"/>
    </row>
    <row r="25" spans="1:6" s="51" customFormat="1" ht="21" customHeight="1" x14ac:dyDescent="0.55000000000000004">
      <c r="A25" s="153" t="s">
        <v>141</v>
      </c>
      <c r="B25" s="153"/>
      <c r="C25" s="153"/>
      <c r="D25" s="153"/>
      <c r="E25" s="153"/>
      <c r="F25" s="153"/>
    </row>
    <row r="26" spans="1:6" s="51" customFormat="1" ht="21" customHeight="1" x14ac:dyDescent="0.55000000000000004">
      <c r="B26" s="153" t="s">
        <v>142</v>
      </c>
      <c r="C26" s="153"/>
      <c r="D26" s="153"/>
      <c r="E26" s="153"/>
      <c r="F26" s="153"/>
    </row>
    <row r="27" spans="1:6" s="51" customFormat="1" ht="21" customHeight="1" x14ac:dyDescent="0.55000000000000004">
      <c r="A27" s="153" t="s">
        <v>143</v>
      </c>
      <c r="B27" s="153"/>
      <c r="C27" s="153"/>
      <c r="D27" s="153"/>
      <c r="E27" s="153"/>
      <c r="F27" s="153"/>
    </row>
    <row r="28" spans="1:6" s="51" customFormat="1" ht="21" customHeight="1" x14ac:dyDescent="0.55000000000000004">
      <c r="A28" s="51" t="s">
        <v>144</v>
      </c>
    </row>
    <row r="29" spans="1:6" s="51" customFormat="1" ht="39" customHeight="1" x14ac:dyDescent="0.55000000000000004">
      <c r="C29" s="153" t="s">
        <v>123</v>
      </c>
      <c r="D29" s="153"/>
      <c r="E29" s="153"/>
      <c r="F29" s="153"/>
    </row>
    <row r="30" spans="1:6" x14ac:dyDescent="0.55000000000000004">
      <c r="C30" s="153" t="s">
        <v>124</v>
      </c>
      <c r="D30" s="153"/>
      <c r="E30" s="153"/>
      <c r="F30" s="153"/>
    </row>
    <row r="31" spans="1:6" x14ac:dyDescent="0.55000000000000004">
      <c r="C31" s="81"/>
      <c r="D31" s="195" t="s">
        <v>125</v>
      </c>
      <c r="E31" s="195"/>
    </row>
    <row r="32" spans="1:6" ht="22.5" customHeight="1" x14ac:dyDescent="0.55000000000000004">
      <c r="A32" s="51"/>
      <c r="B32" s="153" t="s">
        <v>257</v>
      </c>
      <c r="C32" s="153"/>
      <c r="D32" s="153"/>
      <c r="E32" s="153"/>
      <c r="F32" s="153"/>
    </row>
    <row r="33" spans="1:6" ht="22.5" customHeight="1" x14ac:dyDescent="0.55000000000000004">
      <c r="A33" s="153" t="s">
        <v>258</v>
      </c>
      <c r="B33" s="153"/>
      <c r="C33" s="153"/>
      <c r="D33" s="153"/>
      <c r="E33" s="153"/>
      <c r="F33" s="153"/>
    </row>
    <row r="34" spans="1:6" ht="22.5" customHeight="1" x14ac:dyDescent="0.55000000000000004">
      <c r="A34" s="153" t="s">
        <v>129</v>
      </c>
      <c r="B34" s="153"/>
      <c r="C34" s="153"/>
      <c r="D34" s="153"/>
      <c r="E34" s="153"/>
      <c r="F34" s="153"/>
    </row>
    <row r="35" spans="1:6" s="51" customFormat="1" ht="39" customHeight="1" x14ac:dyDescent="0.55000000000000004">
      <c r="C35" s="153" t="s">
        <v>130</v>
      </c>
      <c r="D35" s="153"/>
      <c r="E35" s="153"/>
      <c r="F35" s="153"/>
    </row>
    <row r="36" spans="1:6" ht="22.5" customHeight="1" x14ac:dyDescent="0.55000000000000004">
      <c r="C36" s="197" t="s">
        <v>259</v>
      </c>
      <c r="D36" s="195"/>
      <c r="E36" s="195"/>
      <c r="F36" s="195"/>
    </row>
    <row r="37" spans="1:6" s="1" customFormat="1" ht="30.75" x14ac:dyDescent="0.7">
      <c r="A37" s="198" t="s">
        <v>131</v>
      </c>
      <c r="B37" s="198"/>
      <c r="C37" s="198"/>
      <c r="D37" s="198"/>
      <c r="E37" s="198"/>
      <c r="F37" s="198"/>
    </row>
    <row r="38" spans="1:6" s="1" customFormat="1" ht="24" x14ac:dyDescent="0.55000000000000004">
      <c r="A38" s="15" t="s">
        <v>116</v>
      </c>
      <c r="B38" s="222" t="s">
        <v>133</v>
      </c>
      <c r="C38" s="50"/>
      <c r="D38" s="50"/>
      <c r="E38" s="54" t="s">
        <v>117</v>
      </c>
    </row>
    <row r="39" spans="1:6" s="1" customFormat="1" ht="24" x14ac:dyDescent="0.55000000000000004">
      <c r="A39" s="50"/>
      <c r="C39" s="50"/>
      <c r="D39" s="20" t="s">
        <v>4</v>
      </c>
      <c r="E39" s="149" t="s">
        <v>254</v>
      </c>
    </row>
    <row r="40" spans="1:6" s="1" customFormat="1" ht="24" x14ac:dyDescent="0.55000000000000004">
      <c r="A40" s="15" t="s">
        <v>95</v>
      </c>
      <c r="C40" s="50"/>
      <c r="D40" s="50"/>
      <c r="E40" s="50"/>
    </row>
    <row r="41" spans="1:6" s="1" customFormat="1" ht="24" x14ac:dyDescent="0.55000000000000004">
      <c r="A41" s="50"/>
      <c r="B41" s="150" t="s">
        <v>132</v>
      </c>
      <c r="C41" s="150"/>
      <c r="D41" s="150"/>
      <c r="E41" s="150"/>
      <c r="F41" s="150"/>
    </row>
    <row r="42" spans="1:6" s="1" customFormat="1" ht="24" x14ac:dyDescent="0.55000000000000004">
      <c r="A42" s="48" t="s">
        <v>128</v>
      </c>
      <c r="C42" s="50"/>
      <c r="D42" s="50"/>
      <c r="E42" s="50"/>
    </row>
    <row r="43" spans="1:6" s="1" customFormat="1" ht="24" x14ac:dyDescent="0.55000000000000004">
      <c r="A43" s="158" t="s">
        <v>3</v>
      </c>
      <c r="B43" s="158" t="s">
        <v>118</v>
      </c>
      <c r="C43" s="158" t="s">
        <v>119</v>
      </c>
      <c r="D43" s="160" t="s">
        <v>120</v>
      </c>
      <c r="E43" s="167"/>
      <c r="F43" s="158" t="s">
        <v>121</v>
      </c>
    </row>
    <row r="44" spans="1:6" s="1" customFormat="1" ht="24" x14ac:dyDescent="0.55000000000000004">
      <c r="A44" s="159"/>
      <c r="B44" s="159"/>
      <c r="C44" s="159"/>
      <c r="D44" s="161"/>
      <c r="E44" s="181"/>
      <c r="F44" s="159"/>
    </row>
    <row r="45" spans="1:6" s="1" customFormat="1" ht="24" x14ac:dyDescent="0.55000000000000004">
      <c r="A45" s="52">
        <v>1</v>
      </c>
      <c r="B45" s="17"/>
      <c r="C45" s="52"/>
      <c r="D45" s="52"/>
      <c r="E45" s="52"/>
      <c r="F45" s="17"/>
    </row>
    <row r="46" spans="1:6" s="1" customFormat="1" ht="24" x14ac:dyDescent="0.55000000000000004">
      <c r="A46" s="52">
        <v>2</v>
      </c>
      <c r="B46" s="17"/>
      <c r="C46" s="52"/>
      <c r="D46" s="52"/>
      <c r="E46" s="52"/>
      <c r="F46" s="17"/>
    </row>
    <row r="47" spans="1:6" s="1" customFormat="1" ht="24" x14ac:dyDescent="0.55000000000000004">
      <c r="A47" s="52">
        <v>3</v>
      </c>
      <c r="B47" s="17"/>
      <c r="C47" s="52"/>
      <c r="D47" s="52"/>
      <c r="E47" s="52"/>
      <c r="F47" s="17"/>
    </row>
    <row r="48" spans="1:6" s="1" customFormat="1" ht="24" x14ac:dyDescent="0.55000000000000004">
      <c r="A48" s="52">
        <v>4</v>
      </c>
      <c r="B48" s="17"/>
      <c r="C48" s="52"/>
      <c r="D48" s="52"/>
      <c r="E48" s="52"/>
      <c r="F48" s="17"/>
    </row>
    <row r="49" spans="1:6" s="1" customFormat="1" ht="24" x14ac:dyDescent="0.55000000000000004">
      <c r="A49" s="52">
        <v>5</v>
      </c>
      <c r="B49" s="17"/>
      <c r="C49" s="52"/>
      <c r="D49" s="52"/>
      <c r="E49" s="52"/>
      <c r="F49" s="17"/>
    </row>
    <row r="50" spans="1:6" s="1" customFormat="1" ht="24" x14ac:dyDescent="0.55000000000000004">
      <c r="A50" s="52">
        <v>6</v>
      </c>
      <c r="B50" s="17"/>
      <c r="C50" s="52"/>
      <c r="D50" s="52"/>
      <c r="E50" s="52"/>
      <c r="F50" s="17"/>
    </row>
    <row r="51" spans="1:6" s="1" customFormat="1" ht="24" x14ac:dyDescent="0.55000000000000004">
      <c r="A51" s="52">
        <v>7</v>
      </c>
      <c r="B51" s="17"/>
      <c r="C51" s="52"/>
      <c r="D51" s="52"/>
      <c r="E51" s="52"/>
      <c r="F51" s="17"/>
    </row>
    <row r="52" spans="1:6" s="1" customFormat="1" ht="24" x14ac:dyDescent="0.55000000000000004">
      <c r="A52" s="52">
        <v>8</v>
      </c>
      <c r="B52" s="17"/>
      <c r="C52" s="52"/>
      <c r="D52" s="52"/>
      <c r="E52" s="52"/>
      <c r="F52" s="17"/>
    </row>
    <row r="53" spans="1:6" s="1" customFormat="1" ht="24" x14ac:dyDescent="0.55000000000000004">
      <c r="A53" s="52">
        <v>9</v>
      </c>
      <c r="B53" s="17"/>
      <c r="C53" s="52"/>
      <c r="D53" s="52"/>
      <c r="E53" s="52"/>
      <c r="F53" s="17"/>
    </row>
    <row r="54" spans="1:6" s="1" customFormat="1" ht="24" x14ac:dyDescent="0.55000000000000004">
      <c r="A54" s="52">
        <v>10</v>
      </c>
      <c r="B54" s="17"/>
      <c r="C54" s="52"/>
      <c r="D54" s="52"/>
      <c r="E54" s="52"/>
      <c r="F54" s="17"/>
    </row>
    <row r="55" spans="1:6" s="1" customFormat="1" ht="24" x14ac:dyDescent="0.55000000000000004">
      <c r="A55" s="180" t="s">
        <v>122</v>
      </c>
      <c r="B55" s="180"/>
      <c r="C55" s="199" t="s">
        <v>255</v>
      </c>
      <c r="D55" s="200"/>
      <c r="E55" s="201"/>
      <c r="F55" s="17"/>
    </row>
    <row r="56" spans="1:6" s="1" customFormat="1" ht="12" customHeight="1" x14ac:dyDescent="0.55000000000000004">
      <c r="A56" s="50"/>
      <c r="C56" s="50"/>
      <c r="D56" s="50"/>
      <c r="E56" s="50"/>
    </row>
    <row r="57" spans="1:6" s="1" customFormat="1" ht="24" x14ac:dyDescent="0.55000000000000004">
      <c r="A57" s="48"/>
      <c r="B57" s="150" t="s">
        <v>267</v>
      </c>
      <c r="C57" s="150"/>
      <c r="D57" s="150"/>
      <c r="E57" s="150"/>
      <c r="F57" s="150"/>
    </row>
    <row r="58" spans="1:6" s="1" customFormat="1" ht="24" x14ac:dyDescent="0.55000000000000004">
      <c r="A58" s="150" t="s">
        <v>134</v>
      </c>
      <c r="B58" s="150"/>
      <c r="C58" s="150"/>
      <c r="D58" s="150"/>
      <c r="E58" s="150"/>
      <c r="F58" s="150"/>
    </row>
    <row r="59" spans="1:6" s="1" customFormat="1" ht="24" x14ac:dyDescent="0.55000000000000004">
      <c r="A59" s="150" t="s">
        <v>135</v>
      </c>
      <c r="B59" s="150"/>
      <c r="C59" s="150"/>
      <c r="D59" s="150"/>
      <c r="E59" s="150"/>
      <c r="F59" s="150"/>
    </row>
    <row r="60" spans="1:6" s="1" customFormat="1" ht="24" x14ac:dyDescent="0.55000000000000004">
      <c r="A60" s="49"/>
      <c r="B60" s="150" t="s">
        <v>145</v>
      </c>
      <c r="C60" s="150"/>
      <c r="D60" s="150"/>
      <c r="E60" s="150"/>
      <c r="F60" s="150"/>
    </row>
    <row r="61" spans="1:6" s="1" customFormat="1" ht="24" x14ac:dyDescent="0.55000000000000004">
      <c r="A61" s="150" t="s">
        <v>146</v>
      </c>
      <c r="B61" s="150"/>
      <c r="C61" s="150"/>
      <c r="D61" s="150"/>
      <c r="E61" s="150"/>
      <c r="F61" s="150"/>
    </row>
    <row r="62" spans="1:6" s="1" customFormat="1" ht="24" x14ac:dyDescent="0.55000000000000004">
      <c r="A62" s="150" t="s">
        <v>147</v>
      </c>
      <c r="B62" s="150"/>
      <c r="C62" s="150"/>
      <c r="D62" s="150"/>
      <c r="E62" s="150"/>
      <c r="F62" s="150"/>
    </row>
    <row r="63" spans="1:6" s="1" customFormat="1" ht="24" x14ac:dyDescent="0.55000000000000004">
      <c r="A63" s="150"/>
      <c r="B63" s="150"/>
      <c r="C63" s="150"/>
      <c r="D63" s="150"/>
      <c r="E63" s="150"/>
      <c r="F63" s="150"/>
    </row>
    <row r="64" spans="1:6" s="1" customFormat="1" ht="24" x14ac:dyDescent="0.55000000000000004">
      <c r="A64" s="48"/>
      <c r="B64" s="48"/>
      <c r="C64" s="48"/>
      <c r="D64" s="48"/>
      <c r="E64" s="48"/>
      <c r="F64" s="48"/>
    </row>
    <row r="65" spans="1:6" s="1" customFormat="1" ht="24" x14ac:dyDescent="0.55000000000000004">
      <c r="A65" s="150" t="s">
        <v>137</v>
      </c>
      <c r="B65" s="150"/>
      <c r="C65" s="150" t="s">
        <v>136</v>
      </c>
      <c r="D65" s="150"/>
      <c r="E65" s="150"/>
      <c r="F65" s="150"/>
    </row>
    <row r="66" spans="1:6" s="1" customFormat="1" ht="24" x14ac:dyDescent="0.55000000000000004">
      <c r="A66" s="150" t="s">
        <v>124</v>
      </c>
      <c r="B66" s="150"/>
      <c r="C66" s="150" t="s">
        <v>124</v>
      </c>
      <c r="D66" s="150"/>
      <c r="E66" s="150"/>
      <c r="F66" s="150"/>
    </row>
    <row r="67" spans="1:6" s="1" customFormat="1" ht="24" x14ac:dyDescent="0.55000000000000004">
      <c r="A67" s="153" t="s">
        <v>138</v>
      </c>
      <c r="B67" s="153"/>
      <c r="C67" s="31"/>
      <c r="D67" s="154"/>
      <c r="E67" s="154"/>
    </row>
    <row r="68" spans="1:6" s="1" customFormat="1" ht="24" x14ac:dyDescent="0.55000000000000004">
      <c r="A68" s="48"/>
      <c r="B68" s="48"/>
      <c r="C68" s="48"/>
      <c r="D68" s="48"/>
      <c r="E68" s="48"/>
      <c r="F68" s="48"/>
    </row>
    <row r="69" spans="1:6" s="1" customFormat="1" ht="24" x14ac:dyDescent="0.55000000000000004">
      <c r="A69" s="150"/>
      <c r="B69" s="150"/>
      <c r="C69" s="150"/>
      <c r="D69" s="150"/>
      <c r="E69" s="150"/>
      <c r="F69" s="150"/>
    </row>
    <row r="70" spans="1:6" s="1" customFormat="1" ht="24" x14ac:dyDescent="0.55000000000000004">
      <c r="A70" s="150"/>
      <c r="B70" s="150"/>
      <c r="C70" s="150"/>
      <c r="D70" s="150"/>
      <c r="E70" s="150"/>
      <c r="F70" s="150"/>
    </row>
    <row r="71" spans="1:6" s="1" customFormat="1" ht="24" x14ac:dyDescent="0.55000000000000004">
      <c r="A71" s="48"/>
      <c r="B71" s="48"/>
      <c r="C71" s="150"/>
      <c r="D71" s="150"/>
      <c r="E71" s="150"/>
      <c r="F71" s="150"/>
    </row>
    <row r="72" spans="1:6" s="1" customFormat="1" ht="24" x14ac:dyDescent="0.55000000000000004">
      <c r="A72" s="50"/>
      <c r="C72" s="150"/>
      <c r="D72" s="150"/>
      <c r="E72" s="150"/>
      <c r="F72" s="150"/>
    </row>
  </sheetData>
  <mergeCells count="50">
    <mergeCell ref="A1:F1"/>
    <mergeCell ref="B5:F5"/>
    <mergeCell ref="A7:A8"/>
    <mergeCell ref="B7:B8"/>
    <mergeCell ref="C7:C8"/>
    <mergeCell ref="F7:F8"/>
    <mergeCell ref="D7:E8"/>
    <mergeCell ref="C19:E19"/>
    <mergeCell ref="A19:B19"/>
    <mergeCell ref="B21:F21"/>
    <mergeCell ref="A22:F22"/>
    <mergeCell ref="D31:E31"/>
    <mergeCell ref="B23:F23"/>
    <mergeCell ref="A24:F24"/>
    <mergeCell ref="A25:F25"/>
    <mergeCell ref="B26:F26"/>
    <mergeCell ref="A27:F27"/>
    <mergeCell ref="A33:F33"/>
    <mergeCell ref="A34:F34"/>
    <mergeCell ref="C29:F29"/>
    <mergeCell ref="C30:F30"/>
    <mergeCell ref="C35:F35"/>
    <mergeCell ref="B32:F32"/>
    <mergeCell ref="A55:B55"/>
    <mergeCell ref="C55:E55"/>
    <mergeCell ref="B57:F57"/>
    <mergeCell ref="A58:F58"/>
    <mergeCell ref="C36:F36"/>
    <mergeCell ref="A37:F37"/>
    <mergeCell ref="B41:F41"/>
    <mergeCell ref="A43:A44"/>
    <mergeCell ref="B43:B44"/>
    <mergeCell ref="C43:C44"/>
    <mergeCell ref="D43:E44"/>
    <mergeCell ref="F43:F44"/>
    <mergeCell ref="A69:F69"/>
    <mergeCell ref="A70:F70"/>
    <mergeCell ref="C71:F71"/>
    <mergeCell ref="C72:F72"/>
    <mergeCell ref="A59:F59"/>
    <mergeCell ref="B60:F60"/>
    <mergeCell ref="A62:F62"/>
    <mergeCell ref="A65:B65"/>
    <mergeCell ref="A66:B66"/>
    <mergeCell ref="A61:F61"/>
    <mergeCell ref="A63:F63"/>
    <mergeCell ref="C65:F65"/>
    <mergeCell ref="C66:F66"/>
    <mergeCell ref="D67:E67"/>
    <mergeCell ref="A67:B67"/>
  </mergeCells>
  <pageMargins left="0.32" right="0.31" top="0.32" bottom="0.23" header="0.27" footer="0.17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40" zoomScaleNormal="140" workbookViewId="0">
      <selection activeCell="H1" sqref="H1"/>
    </sheetView>
  </sheetViews>
  <sheetFormatPr defaultRowHeight="24" x14ac:dyDescent="0.55000000000000004"/>
  <cols>
    <col min="1" max="4" width="9" style="1"/>
    <col min="5" max="5" width="9" style="1" customWidth="1"/>
    <col min="6" max="6" width="9" style="1"/>
    <col min="7" max="7" width="9" style="1" customWidth="1"/>
    <col min="8" max="8" width="16.375" style="1" customWidth="1"/>
    <col min="9" max="9" width="5.875" style="1" customWidth="1"/>
    <col min="10" max="260" width="9" style="1"/>
    <col min="261" max="261" width="9" style="1" customWidth="1"/>
    <col min="262" max="262" width="9" style="1"/>
    <col min="263" max="263" width="9" style="1" customWidth="1"/>
    <col min="264" max="264" width="16.375" style="1" customWidth="1"/>
    <col min="265" max="265" width="5.875" style="1" customWidth="1"/>
    <col min="266" max="516" width="9" style="1"/>
    <col min="517" max="517" width="9" style="1" customWidth="1"/>
    <col min="518" max="518" width="9" style="1"/>
    <col min="519" max="519" width="9" style="1" customWidth="1"/>
    <col min="520" max="520" width="16.375" style="1" customWidth="1"/>
    <col min="521" max="521" width="5.875" style="1" customWidth="1"/>
    <col min="522" max="772" width="9" style="1"/>
    <col min="773" max="773" width="9" style="1" customWidth="1"/>
    <col min="774" max="774" width="9" style="1"/>
    <col min="775" max="775" width="9" style="1" customWidth="1"/>
    <col min="776" max="776" width="16.375" style="1" customWidth="1"/>
    <col min="777" max="777" width="5.875" style="1" customWidth="1"/>
    <col min="778" max="1028" width="9" style="1"/>
    <col min="1029" max="1029" width="9" style="1" customWidth="1"/>
    <col min="1030" max="1030" width="9" style="1"/>
    <col min="1031" max="1031" width="9" style="1" customWidth="1"/>
    <col min="1032" max="1032" width="16.375" style="1" customWidth="1"/>
    <col min="1033" max="1033" width="5.875" style="1" customWidth="1"/>
    <col min="1034" max="1284" width="9" style="1"/>
    <col min="1285" max="1285" width="9" style="1" customWidth="1"/>
    <col min="1286" max="1286" width="9" style="1"/>
    <col min="1287" max="1287" width="9" style="1" customWidth="1"/>
    <col min="1288" max="1288" width="16.375" style="1" customWidth="1"/>
    <col min="1289" max="1289" width="5.875" style="1" customWidth="1"/>
    <col min="1290" max="1540" width="9" style="1"/>
    <col min="1541" max="1541" width="9" style="1" customWidth="1"/>
    <col min="1542" max="1542" width="9" style="1"/>
    <col min="1543" max="1543" width="9" style="1" customWidth="1"/>
    <col min="1544" max="1544" width="16.375" style="1" customWidth="1"/>
    <col min="1545" max="1545" width="5.875" style="1" customWidth="1"/>
    <col min="1546" max="1796" width="9" style="1"/>
    <col min="1797" max="1797" width="9" style="1" customWidth="1"/>
    <col min="1798" max="1798" width="9" style="1"/>
    <col min="1799" max="1799" width="9" style="1" customWidth="1"/>
    <col min="1800" max="1800" width="16.375" style="1" customWidth="1"/>
    <col min="1801" max="1801" width="5.875" style="1" customWidth="1"/>
    <col min="1802" max="2052" width="9" style="1"/>
    <col min="2053" max="2053" width="9" style="1" customWidth="1"/>
    <col min="2054" max="2054" width="9" style="1"/>
    <col min="2055" max="2055" width="9" style="1" customWidth="1"/>
    <col min="2056" max="2056" width="16.375" style="1" customWidth="1"/>
    <col min="2057" max="2057" width="5.875" style="1" customWidth="1"/>
    <col min="2058" max="2308" width="9" style="1"/>
    <col min="2309" max="2309" width="9" style="1" customWidth="1"/>
    <col min="2310" max="2310" width="9" style="1"/>
    <col min="2311" max="2311" width="9" style="1" customWidth="1"/>
    <col min="2312" max="2312" width="16.375" style="1" customWidth="1"/>
    <col min="2313" max="2313" width="5.875" style="1" customWidth="1"/>
    <col min="2314" max="2564" width="9" style="1"/>
    <col min="2565" max="2565" width="9" style="1" customWidth="1"/>
    <col min="2566" max="2566" width="9" style="1"/>
    <col min="2567" max="2567" width="9" style="1" customWidth="1"/>
    <col min="2568" max="2568" width="16.375" style="1" customWidth="1"/>
    <col min="2569" max="2569" width="5.875" style="1" customWidth="1"/>
    <col min="2570" max="2820" width="9" style="1"/>
    <col min="2821" max="2821" width="9" style="1" customWidth="1"/>
    <col min="2822" max="2822" width="9" style="1"/>
    <col min="2823" max="2823" width="9" style="1" customWidth="1"/>
    <col min="2824" max="2824" width="16.375" style="1" customWidth="1"/>
    <col min="2825" max="2825" width="5.875" style="1" customWidth="1"/>
    <col min="2826" max="3076" width="9" style="1"/>
    <col min="3077" max="3077" width="9" style="1" customWidth="1"/>
    <col min="3078" max="3078" width="9" style="1"/>
    <col min="3079" max="3079" width="9" style="1" customWidth="1"/>
    <col min="3080" max="3080" width="16.375" style="1" customWidth="1"/>
    <col min="3081" max="3081" width="5.875" style="1" customWidth="1"/>
    <col min="3082" max="3332" width="9" style="1"/>
    <col min="3333" max="3333" width="9" style="1" customWidth="1"/>
    <col min="3334" max="3334" width="9" style="1"/>
    <col min="3335" max="3335" width="9" style="1" customWidth="1"/>
    <col min="3336" max="3336" width="16.375" style="1" customWidth="1"/>
    <col min="3337" max="3337" width="5.875" style="1" customWidth="1"/>
    <col min="3338" max="3588" width="9" style="1"/>
    <col min="3589" max="3589" width="9" style="1" customWidth="1"/>
    <col min="3590" max="3590" width="9" style="1"/>
    <col min="3591" max="3591" width="9" style="1" customWidth="1"/>
    <col min="3592" max="3592" width="16.375" style="1" customWidth="1"/>
    <col min="3593" max="3593" width="5.875" style="1" customWidth="1"/>
    <col min="3594" max="3844" width="9" style="1"/>
    <col min="3845" max="3845" width="9" style="1" customWidth="1"/>
    <col min="3846" max="3846" width="9" style="1"/>
    <col min="3847" max="3847" width="9" style="1" customWidth="1"/>
    <col min="3848" max="3848" width="16.375" style="1" customWidth="1"/>
    <col min="3849" max="3849" width="5.875" style="1" customWidth="1"/>
    <col min="3850" max="4100" width="9" style="1"/>
    <col min="4101" max="4101" width="9" style="1" customWidth="1"/>
    <col min="4102" max="4102" width="9" style="1"/>
    <col min="4103" max="4103" width="9" style="1" customWidth="1"/>
    <col min="4104" max="4104" width="16.375" style="1" customWidth="1"/>
    <col min="4105" max="4105" width="5.875" style="1" customWidth="1"/>
    <col min="4106" max="4356" width="9" style="1"/>
    <col min="4357" max="4357" width="9" style="1" customWidth="1"/>
    <col min="4358" max="4358" width="9" style="1"/>
    <col min="4359" max="4359" width="9" style="1" customWidth="1"/>
    <col min="4360" max="4360" width="16.375" style="1" customWidth="1"/>
    <col min="4361" max="4361" width="5.875" style="1" customWidth="1"/>
    <col min="4362" max="4612" width="9" style="1"/>
    <col min="4613" max="4613" width="9" style="1" customWidth="1"/>
    <col min="4614" max="4614" width="9" style="1"/>
    <col min="4615" max="4615" width="9" style="1" customWidth="1"/>
    <col min="4616" max="4616" width="16.375" style="1" customWidth="1"/>
    <col min="4617" max="4617" width="5.875" style="1" customWidth="1"/>
    <col min="4618" max="4868" width="9" style="1"/>
    <col min="4869" max="4869" width="9" style="1" customWidth="1"/>
    <col min="4870" max="4870" width="9" style="1"/>
    <col min="4871" max="4871" width="9" style="1" customWidth="1"/>
    <col min="4872" max="4872" width="16.375" style="1" customWidth="1"/>
    <col min="4873" max="4873" width="5.875" style="1" customWidth="1"/>
    <col min="4874" max="5124" width="9" style="1"/>
    <col min="5125" max="5125" width="9" style="1" customWidth="1"/>
    <col min="5126" max="5126" width="9" style="1"/>
    <col min="5127" max="5127" width="9" style="1" customWidth="1"/>
    <col min="5128" max="5128" width="16.375" style="1" customWidth="1"/>
    <col min="5129" max="5129" width="5.875" style="1" customWidth="1"/>
    <col min="5130" max="5380" width="9" style="1"/>
    <col min="5381" max="5381" width="9" style="1" customWidth="1"/>
    <col min="5382" max="5382" width="9" style="1"/>
    <col min="5383" max="5383" width="9" style="1" customWidth="1"/>
    <col min="5384" max="5384" width="16.375" style="1" customWidth="1"/>
    <col min="5385" max="5385" width="5.875" style="1" customWidth="1"/>
    <col min="5386" max="5636" width="9" style="1"/>
    <col min="5637" max="5637" width="9" style="1" customWidth="1"/>
    <col min="5638" max="5638" width="9" style="1"/>
    <col min="5639" max="5639" width="9" style="1" customWidth="1"/>
    <col min="5640" max="5640" width="16.375" style="1" customWidth="1"/>
    <col min="5641" max="5641" width="5.875" style="1" customWidth="1"/>
    <col min="5642" max="5892" width="9" style="1"/>
    <col min="5893" max="5893" width="9" style="1" customWidth="1"/>
    <col min="5894" max="5894" width="9" style="1"/>
    <col min="5895" max="5895" width="9" style="1" customWidth="1"/>
    <col min="5896" max="5896" width="16.375" style="1" customWidth="1"/>
    <col min="5897" max="5897" width="5.875" style="1" customWidth="1"/>
    <col min="5898" max="6148" width="9" style="1"/>
    <col min="6149" max="6149" width="9" style="1" customWidth="1"/>
    <col min="6150" max="6150" width="9" style="1"/>
    <col min="6151" max="6151" width="9" style="1" customWidth="1"/>
    <col min="6152" max="6152" width="16.375" style="1" customWidth="1"/>
    <col min="6153" max="6153" width="5.875" style="1" customWidth="1"/>
    <col min="6154" max="6404" width="9" style="1"/>
    <col min="6405" max="6405" width="9" style="1" customWidth="1"/>
    <col min="6406" max="6406" width="9" style="1"/>
    <col min="6407" max="6407" width="9" style="1" customWidth="1"/>
    <col min="6408" max="6408" width="16.375" style="1" customWidth="1"/>
    <col min="6409" max="6409" width="5.875" style="1" customWidth="1"/>
    <col min="6410" max="6660" width="9" style="1"/>
    <col min="6661" max="6661" width="9" style="1" customWidth="1"/>
    <col min="6662" max="6662" width="9" style="1"/>
    <col min="6663" max="6663" width="9" style="1" customWidth="1"/>
    <col min="6664" max="6664" width="16.375" style="1" customWidth="1"/>
    <col min="6665" max="6665" width="5.875" style="1" customWidth="1"/>
    <col min="6666" max="6916" width="9" style="1"/>
    <col min="6917" max="6917" width="9" style="1" customWidth="1"/>
    <col min="6918" max="6918" width="9" style="1"/>
    <col min="6919" max="6919" width="9" style="1" customWidth="1"/>
    <col min="6920" max="6920" width="16.375" style="1" customWidth="1"/>
    <col min="6921" max="6921" width="5.875" style="1" customWidth="1"/>
    <col min="6922" max="7172" width="9" style="1"/>
    <col min="7173" max="7173" width="9" style="1" customWidth="1"/>
    <col min="7174" max="7174" width="9" style="1"/>
    <col min="7175" max="7175" width="9" style="1" customWidth="1"/>
    <col min="7176" max="7176" width="16.375" style="1" customWidth="1"/>
    <col min="7177" max="7177" width="5.875" style="1" customWidth="1"/>
    <col min="7178" max="7428" width="9" style="1"/>
    <col min="7429" max="7429" width="9" style="1" customWidth="1"/>
    <col min="7430" max="7430" width="9" style="1"/>
    <col min="7431" max="7431" width="9" style="1" customWidth="1"/>
    <col min="7432" max="7432" width="16.375" style="1" customWidth="1"/>
    <col min="7433" max="7433" width="5.875" style="1" customWidth="1"/>
    <col min="7434" max="7684" width="9" style="1"/>
    <col min="7685" max="7685" width="9" style="1" customWidth="1"/>
    <col min="7686" max="7686" width="9" style="1"/>
    <col min="7687" max="7687" width="9" style="1" customWidth="1"/>
    <col min="7688" max="7688" width="16.375" style="1" customWidth="1"/>
    <col min="7689" max="7689" width="5.875" style="1" customWidth="1"/>
    <col min="7690" max="7940" width="9" style="1"/>
    <col min="7941" max="7941" width="9" style="1" customWidth="1"/>
    <col min="7942" max="7942" width="9" style="1"/>
    <col min="7943" max="7943" width="9" style="1" customWidth="1"/>
    <col min="7944" max="7944" width="16.375" style="1" customWidth="1"/>
    <col min="7945" max="7945" width="5.875" style="1" customWidth="1"/>
    <col min="7946" max="8196" width="9" style="1"/>
    <col min="8197" max="8197" width="9" style="1" customWidth="1"/>
    <col min="8198" max="8198" width="9" style="1"/>
    <col min="8199" max="8199" width="9" style="1" customWidth="1"/>
    <col min="8200" max="8200" width="16.375" style="1" customWidth="1"/>
    <col min="8201" max="8201" width="5.875" style="1" customWidth="1"/>
    <col min="8202" max="8452" width="9" style="1"/>
    <col min="8453" max="8453" width="9" style="1" customWidth="1"/>
    <col min="8454" max="8454" width="9" style="1"/>
    <col min="8455" max="8455" width="9" style="1" customWidth="1"/>
    <col min="8456" max="8456" width="16.375" style="1" customWidth="1"/>
    <col min="8457" max="8457" width="5.875" style="1" customWidth="1"/>
    <col min="8458" max="8708" width="9" style="1"/>
    <col min="8709" max="8709" width="9" style="1" customWidth="1"/>
    <col min="8710" max="8710" width="9" style="1"/>
    <col min="8711" max="8711" width="9" style="1" customWidth="1"/>
    <col min="8712" max="8712" width="16.375" style="1" customWidth="1"/>
    <col min="8713" max="8713" width="5.875" style="1" customWidth="1"/>
    <col min="8714" max="8964" width="9" style="1"/>
    <col min="8965" max="8965" width="9" style="1" customWidth="1"/>
    <col min="8966" max="8966" width="9" style="1"/>
    <col min="8967" max="8967" width="9" style="1" customWidth="1"/>
    <col min="8968" max="8968" width="16.375" style="1" customWidth="1"/>
    <col min="8969" max="8969" width="5.875" style="1" customWidth="1"/>
    <col min="8970" max="9220" width="9" style="1"/>
    <col min="9221" max="9221" width="9" style="1" customWidth="1"/>
    <col min="9222" max="9222" width="9" style="1"/>
    <col min="9223" max="9223" width="9" style="1" customWidth="1"/>
    <col min="9224" max="9224" width="16.375" style="1" customWidth="1"/>
    <col min="9225" max="9225" width="5.875" style="1" customWidth="1"/>
    <col min="9226" max="9476" width="9" style="1"/>
    <col min="9477" max="9477" width="9" style="1" customWidth="1"/>
    <col min="9478" max="9478" width="9" style="1"/>
    <col min="9479" max="9479" width="9" style="1" customWidth="1"/>
    <col min="9480" max="9480" width="16.375" style="1" customWidth="1"/>
    <col min="9481" max="9481" width="5.875" style="1" customWidth="1"/>
    <col min="9482" max="9732" width="9" style="1"/>
    <col min="9733" max="9733" width="9" style="1" customWidth="1"/>
    <col min="9734" max="9734" width="9" style="1"/>
    <col min="9735" max="9735" width="9" style="1" customWidth="1"/>
    <col min="9736" max="9736" width="16.375" style="1" customWidth="1"/>
    <col min="9737" max="9737" width="5.875" style="1" customWidth="1"/>
    <col min="9738" max="9988" width="9" style="1"/>
    <col min="9989" max="9989" width="9" style="1" customWidth="1"/>
    <col min="9990" max="9990" width="9" style="1"/>
    <col min="9991" max="9991" width="9" style="1" customWidth="1"/>
    <col min="9992" max="9992" width="16.375" style="1" customWidth="1"/>
    <col min="9993" max="9993" width="5.875" style="1" customWidth="1"/>
    <col min="9994" max="10244" width="9" style="1"/>
    <col min="10245" max="10245" width="9" style="1" customWidth="1"/>
    <col min="10246" max="10246" width="9" style="1"/>
    <col min="10247" max="10247" width="9" style="1" customWidth="1"/>
    <col min="10248" max="10248" width="16.375" style="1" customWidth="1"/>
    <col min="10249" max="10249" width="5.875" style="1" customWidth="1"/>
    <col min="10250" max="10500" width="9" style="1"/>
    <col min="10501" max="10501" width="9" style="1" customWidth="1"/>
    <col min="10502" max="10502" width="9" style="1"/>
    <col min="10503" max="10503" width="9" style="1" customWidth="1"/>
    <col min="10504" max="10504" width="16.375" style="1" customWidth="1"/>
    <col min="10505" max="10505" width="5.875" style="1" customWidth="1"/>
    <col min="10506" max="10756" width="9" style="1"/>
    <col min="10757" max="10757" width="9" style="1" customWidth="1"/>
    <col min="10758" max="10758" width="9" style="1"/>
    <col min="10759" max="10759" width="9" style="1" customWidth="1"/>
    <col min="10760" max="10760" width="16.375" style="1" customWidth="1"/>
    <col min="10761" max="10761" width="5.875" style="1" customWidth="1"/>
    <col min="10762" max="11012" width="9" style="1"/>
    <col min="11013" max="11013" width="9" style="1" customWidth="1"/>
    <col min="11014" max="11014" width="9" style="1"/>
    <col min="11015" max="11015" width="9" style="1" customWidth="1"/>
    <col min="11016" max="11016" width="16.375" style="1" customWidth="1"/>
    <col min="11017" max="11017" width="5.875" style="1" customWidth="1"/>
    <col min="11018" max="11268" width="9" style="1"/>
    <col min="11269" max="11269" width="9" style="1" customWidth="1"/>
    <col min="11270" max="11270" width="9" style="1"/>
    <col min="11271" max="11271" width="9" style="1" customWidth="1"/>
    <col min="11272" max="11272" width="16.375" style="1" customWidth="1"/>
    <col min="11273" max="11273" width="5.875" style="1" customWidth="1"/>
    <col min="11274" max="11524" width="9" style="1"/>
    <col min="11525" max="11525" width="9" style="1" customWidth="1"/>
    <col min="11526" max="11526" width="9" style="1"/>
    <col min="11527" max="11527" width="9" style="1" customWidth="1"/>
    <col min="11528" max="11528" width="16.375" style="1" customWidth="1"/>
    <col min="11529" max="11529" width="5.875" style="1" customWidth="1"/>
    <col min="11530" max="11780" width="9" style="1"/>
    <col min="11781" max="11781" width="9" style="1" customWidth="1"/>
    <col min="11782" max="11782" width="9" style="1"/>
    <col min="11783" max="11783" width="9" style="1" customWidth="1"/>
    <col min="11784" max="11784" width="16.375" style="1" customWidth="1"/>
    <col min="11785" max="11785" width="5.875" style="1" customWidth="1"/>
    <col min="11786" max="12036" width="9" style="1"/>
    <col min="12037" max="12037" width="9" style="1" customWidth="1"/>
    <col min="12038" max="12038" width="9" style="1"/>
    <col min="12039" max="12039" width="9" style="1" customWidth="1"/>
    <col min="12040" max="12040" width="16.375" style="1" customWidth="1"/>
    <col min="12041" max="12041" width="5.875" style="1" customWidth="1"/>
    <col min="12042" max="12292" width="9" style="1"/>
    <col min="12293" max="12293" width="9" style="1" customWidth="1"/>
    <col min="12294" max="12294" width="9" style="1"/>
    <col min="12295" max="12295" width="9" style="1" customWidth="1"/>
    <col min="12296" max="12296" width="16.375" style="1" customWidth="1"/>
    <col min="12297" max="12297" width="5.875" style="1" customWidth="1"/>
    <col min="12298" max="12548" width="9" style="1"/>
    <col min="12549" max="12549" width="9" style="1" customWidth="1"/>
    <col min="12550" max="12550" width="9" style="1"/>
    <col min="12551" max="12551" width="9" style="1" customWidth="1"/>
    <col min="12552" max="12552" width="16.375" style="1" customWidth="1"/>
    <col min="12553" max="12553" width="5.875" style="1" customWidth="1"/>
    <col min="12554" max="12804" width="9" style="1"/>
    <col min="12805" max="12805" width="9" style="1" customWidth="1"/>
    <col min="12806" max="12806" width="9" style="1"/>
    <col min="12807" max="12807" width="9" style="1" customWidth="1"/>
    <col min="12808" max="12808" width="16.375" style="1" customWidth="1"/>
    <col min="12809" max="12809" width="5.875" style="1" customWidth="1"/>
    <col min="12810" max="13060" width="9" style="1"/>
    <col min="13061" max="13061" width="9" style="1" customWidth="1"/>
    <col min="13062" max="13062" width="9" style="1"/>
    <col min="13063" max="13063" width="9" style="1" customWidth="1"/>
    <col min="13064" max="13064" width="16.375" style="1" customWidth="1"/>
    <col min="13065" max="13065" width="5.875" style="1" customWidth="1"/>
    <col min="13066" max="13316" width="9" style="1"/>
    <col min="13317" max="13317" width="9" style="1" customWidth="1"/>
    <col min="13318" max="13318" width="9" style="1"/>
    <col min="13319" max="13319" width="9" style="1" customWidth="1"/>
    <col min="13320" max="13320" width="16.375" style="1" customWidth="1"/>
    <col min="13321" max="13321" width="5.875" style="1" customWidth="1"/>
    <col min="13322" max="13572" width="9" style="1"/>
    <col min="13573" max="13573" width="9" style="1" customWidth="1"/>
    <col min="13574" max="13574" width="9" style="1"/>
    <col min="13575" max="13575" width="9" style="1" customWidth="1"/>
    <col min="13576" max="13576" width="16.375" style="1" customWidth="1"/>
    <col min="13577" max="13577" width="5.875" style="1" customWidth="1"/>
    <col min="13578" max="13828" width="9" style="1"/>
    <col min="13829" max="13829" width="9" style="1" customWidth="1"/>
    <col min="13830" max="13830" width="9" style="1"/>
    <col min="13831" max="13831" width="9" style="1" customWidth="1"/>
    <col min="13832" max="13832" width="16.375" style="1" customWidth="1"/>
    <col min="13833" max="13833" width="5.875" style="1" customWidth="1"/>
    <col min="13834" max="14084" width="9" style="1"/>
    <col min="14085" max="14085" width="9" style="1" customWidth="1"/>
    <col min="14086" max="14086" width="9" style="1"/>
    <col min="14087" max="14087" width="9" style="1" customWidth="1"/>
    <col min="14088" max="14088" width="16.375" style="1" customWidth="1"/>
    <col min="14089" max="14089" width="5.875" style="1" customWidth="1"/>
    <col min="14090" max="14340" width="9" style="1"/>
    <col min="14341" max="14341" width="9" style="1" customWidth="1"/>
    <col min="14342" max="14342" width="9" style="1"/>
    <col min="14343" max="14343" width="9" style="1" customWidth="1"/>
    <col min="14344" max="14344" width="16.375" style="1" customWidth="1"/>
    <col min="14345" max="14345" width="5.875" style="1" customWidth="1"/>
    <col min="14346" max="14596" width="9" style="1"/>
    <col min="14597" max="14597" width="9" style="1" customWidth="1"/>
    <col min="14598" max="14598" width="9" style="1"/>
    <col min="14599" max="14599" width="9" style="1" customWidth="1"/>
    <col min="14600" max="14600" width="16.375" style="1" customWidth="1"/>
    <col min="14601" max="14601" width="5.875" style="1" customWidth="1"/>
    <col min="14602" max="14852" width="9" style="1"/>
    <col min="14853" max="14853" width="9" style="1" customWidth="1"/>
    <col min="14854" max="14854" width="9" style="1"/>
    <col min="14855" max="14855" width="9" style="1" customWidth="1"/>
    <col min="14856" max="14856" width="16.375" style="1" customWidth="1"/>
    <col min="14857" max="14857" width="5.875" style="1" customWidth="1"/>
    <col min="14858" max="15108" width="9" style="1"/>
    <col min="15109" max="15109" width="9" style="1" customWidth="1"/>
    <col min="15110" max="15110" width="9" style="1"/>
    <col min="15111" max="15111" width="9" style="1" customWidth="1"/>
    <col min="15112" max="15112" width="16.375" style="1" customWidth="1"/>
    <col min="15113" max="15113" width="5.875" style="1" customWidth="1"/>
    <col min="15114" max="15364" width="9" style="1"/>
    <col min="15365" max="15365" width="9" style="1" customWidth="1"/>
    <col min="15366" max="15366" width="9" style="1"/>
    <col min="15367" max="15367" width="9" style="1" customWidth="1"/>
    <col min="15368" max="15368" width="16.375" style="1" customWidth="1"/>
    <col min="15369" max="15369" width="5.875" style="1" customWidth="1"/>
    <col min="15370" max="15620" width="9" style="1"/>
    <col min="15621" max="15621" width="9" style="1" customWidth="1"/>
    <col min="15622" max="15622" width="9" style="1"/>
    <col min="15623" max="15623" width="9" style="1" customWidth="1"/>
    <col min="15624" max="15624" width="16.375" style="1" customWidth="1"/>
    <col min="15625" max="15625" width="5.875" style="1" customWidth="1"/>
    <col min="15626" max="15876" width="9" style="1"/>
    <col min="15877" max="15877" width="9" style="1" customWidth="1"/>
    <col min="15878" max="15878" width="9" style="1"/>
    <col min="15879" max="15879" width="9" style="1" customWidth="1"/>
    <col min="15880" max="15880" width="16.375" style="1" customWidth="1"/>
    <col min="15881" max="15881" width="5.875" style="1" customWidth="1"/>
    <col min="15882" max="16132" width="9" style="1"/>
    <col min="16133" max="16133" width="9" style="1" customWidth="1"/>
    <col min="16134" max="16134" width="9" style="1"/>
    <col min="16135" max="16135" width="9" style="1" customWidth="1"/>
    <col min="16136" max="16136" width="16.375" style="1" customWidth="1"/>
    <col min="16137" max="16137" width="5.875" style="1" customWidth="1"/>
    <col min="16138" max="16384" width="9" style="1"/>
  </cols>
  <sheetData>
    <row r="1" spans="1:9" x14ac:dyDescent="0.55000000000000004">
      <c r="H1" s="1" t="s">
        <v>266</v>
      </c>
    </row>
    <row r="2" spans="1:9" ht="33" x14ac:dyDescent="0.75">
      <c r="A2" s="211" t="s">
        <v>175</v>
      </c>
      <c r="B2" s="211"/>
      <c r="C2" s="211"/>
      <c r="D2" s="211"/>
      <c r="E2" s="211"/>
      <c r="F2" s="211"/>
      <c r="G2" s="211"/>
      <c r="H2" s="211"/>
      <c r="I2" s="211"/>
    </row>
    <row r="3" spans="1:9" x14ac:dyDescent="0.55000000000000004">
      <c r="F3" s="92"/>
      <c r="G3" s="20" t="s">
        <v>4</v>
      </c>
      <c r="H3" s="212" t="s">
        <v>262</v>
      </c>
      <c r="I3" s="212"/>
    </row>
    <row r="4" spans="1:9" x14ac:dyDescent="0.55000000000000004">
      <c r="B4" s="213" t="s">
        <v>264</v>
      </c>
      <c r="C4" s="213"/>
      <c r="D4" s="213"/>
      <c r="E4" s="213"/>
      <c r="F4" s="213"/>
      <c r="G4" s="213"/>
      <c r="H4" s="213"/>
      <c r="I4" s="213"/>
    </row>
    <row r="5" spans="1:9" x14ac:dyDescent="0.55000000000000004">
      <c r="A5" s="213" t="s">
        <v>263</v>
      </c>
      <c r="B5" s="213"/>
      <c r="C5" s="213"/>
      <c r="D5" s="213"/>
      <c r="E5" s="213"/>
      <c r="F5" s="213"/>
      <c r="G5" s="213"/>
      <c r="H5" s="213"/>
      <c r="I5" s="213"/>
    </row>
    <row r="6" spans="1:9" x14ac:dyDescent="0.55000000000000004">
      <c r="A6" s="213" t="s">
        <v>176</v>
      </c>
      <c r="B6" s="213"/>
      <c r="C6" s="213"/>
      <c r="D6" s="213"/>
      <c r="E6" s="213"/>
      <c r="F6" s="213"/>
      <c r="G6" s="213"/>
      <c r="H6" s="213"/>
      <c r="I6" s="213"/>
    </row>
    <row r="7" spans="1:9" x14ac:dyDescent="0.55000000000000004">
      <c r="A7" s="209" t="s">
        <v>102</v>
      </c>
      <c r="B7" s="209"/>
      <c r="C7" s="209"/>
      <c r="D7" s="209"/>
      <c r="E7" s="209"/>
      <c r="F7" s="209"/>
      <c r="G7" s="209"/>
      <c r="H7" s="210" t="s">
        <v>121</v>
      </c>
      <c r="I7" s="210"/>
    </row>
    <row r="8" spans="1:9" x14ac:dyDescent="0.55000000000000004">
      <c r="A8" s="158"/>
      <c r="B8" s="158"/>
      <c r="C8" s="158"/>
      <c r="D8" s="158"/>
      <c r="E8" s="158"/>
      <c r="F8" s="158"/>
      <c r="G8" s="158"/>
      <c r="H8" s="111" t="s">
        <v>43</v>
      </c>
      <c r="I8" s="111" t="s">
        <v>177</v>
      </c>
    </row>
    <row r="9" spans="1:9" s="61" customFormat="1" ht="24" customHeight="1" x14ac:dyDescent="0.55000000000000004">
      <c r="A9" s="215"/>
      <c r="B9" s="216"/>
      <c r="C9" s="216"/>
      <c r="D9" s="216"/>
      <c r="E9" s="216"/>
      <c r="F9" s="216"/>
      <c r="G9" s="217"/>
      <c r="H9" s="115"/>
      <c r="I9" s="116"/>
    </row>
    <row r="10" spans="1:9" s="61" customFormat="1" ht="24" customHeight="1" x14ac:dyDescent="0.55000000000000004">
      <c r="A10" s="218"/>
      <c r="B10" s="219"/>
      <c r="C10" s="219"/>
      <c r="D10" s="219"/>
      <c r="E10" s="219"/>
      <c r="F10" s="219"/>
      <c r="G10" s="220"/>
      <c r="H10" s="117"/>
      <c r="I10" s="116"/>
    </row>
    <row r="11" spans="1:9" ht="24" customHeight="1" x14ac:dyDescent="0.55000000000000004">
      <c r="A11" s="113"/>
      <c r="B11" s="114"/>
      <c r="C11" s="114"/>
      <c r="D11" s="114"/>
      <c r="E11" s="114"/>
      <c r="F11" s="114"/>
      <c r="G11" s="112"/>
      <c r="H11" s="112"/>
      <c r="I11" s="17"/>
    </row>
    <row r="12" spans="1:9" ht="24" customHeight="1" x14ac:dyDescent="0.55000000000000004">
      <c r="A12" s="113"/>
      <c r="B12" s="114"/>
      <c r="C12" s="114"/>
      <c r="D12" s="114"/>
      <c r="E12" s="114"/>
      <c r="F12" s="114"/>
      <c r="G12" s="112"/>
      <c r="H12" s="112"/>
      <c r="I12" s="17"/>
    </row>
    <row r="13" spans="1:9" ht="24" customHeight="1" x14ac:dyDescent="0.55000000000000004">
      <c r="A13" s="113"/>
      <c r="B13" s="114"/>
      <c r="C13" s="114"/>
      <c r="D13" s="114"/>
      <c r="E13" s="114"/>
      <c r="F13" s="114"/>
      <c r="G13" s="112"/>
      <c r="H13" s="112"/>
      <c r="I13" s="17"/>
    </row>
    <row r="14" spans="1:9" x14ac:dyDescent="0.55000000000000004">
      <c r="A14" s="113"/>
      <c r="B14" s="114"/>
      <c r="C14" s="114"/>
      <c r="D14" s="114"/>
      <c r="E14" s="114"/>
      <c r="F14" s="114"/>
      <c r="G14" s="112"/>
      <c r="H14" s="112"/>
      <c r="I14" s="17"/>
    </row>
    <row r="15" spans="1:9" x14ac:dyDescent="0.55000000000000004">
      <c r="A15" s="113"/>
      <c r="B15" s="114"/>
      <c r="C15" s="114"/>
      <c r="D15" s="114"/>
      <c r="E15" s="114"/>
      <c r="F15" s="114"/>
      <c r="G15" s="112"/>
      <c r="H15" s="112"/>
      <c r="I15" s="17"/>
    </row>
    <row r="16" spans="1:9" x14ac:dyDescent="0.55000000000000004">
      <c r="A16" s="113"/>
      <c r="B16" s="114"/>
      <c r="C16" s="114"/>
      <c r="D16" s="114"/>
      <c r="E16" s="114"/>
      <c r="F16" s="114"/>
      <c r="G16" s="112"/>
      <c r="H16" s="112"/>
      <c r="I16" s="17"/>
    </row>
    <row r="17" spans="1:9" x14ac:dyDescent="0.55000000000000004">
      <c r="A17" s="113"/>
      <c r="B17" s="114"/>
      <c r="C17" s="114"/>
      <c r="D17" s="114"/>
      <c r="E17" s="114"/>
      <c r="F17" s="114"/>
      <c r="G17" s="112"/>
      <c r="H17" s="112"/>
      <c r="I17" s="17"/>
    </row>
    <row r="18" spans="1:9" x14ac:dyDescent="0.55000000000000004">
      <c r="A18" s="113"/>
      <c r="B18" s="114"/>
      <c r="C18" s="114"/>
      <c r="D18" s="114"/>
      <c r="E18" s="114"/>
      <c r="F18" s="114"/>
      <c r="G18" s="112"/>
      <c r="H18" s="112"/>
      <c r="I18" s="17"/>
    </row>
    <row r="19" spans="1:9" x14ac:dyDescent="0.55000000000000004">
      <c r="A19" s="113"/>
      <c r="B19" s="114"/>
      <c r="C19" s="114"/>
      <c r="D19" s="114"/>
      <c r="E19" s="114"/>
      <c r="F19" s="114"/>
      <c r="G19" s="112"/>
      <c r="H19" s="112"/>
      <c r="I19" s="17"/>
    </row>
    <row r="20" spans="1:9" x14ac:dyDescent="0.55000000000000004">
      <c r="A20" s="113"/>
      <c r="B20" s="114"/>
      <c r="C20" s="114"/>
      <c r="D20" s="114"/>
      <c r="E20" s="114"/>
      <c r="F20" s="114"/>
      <c r="G20" s="112"/>
      <c r="H20" s="112"/>
      <c r="I20" s="17"/>
    </row>
    <row r="21" spans="1:9" x14ac:dyDescent="0.55000000000000004">
      <c r="A21" s="113"/>
      <c r="B21" s="114"/>
      <c r="C21" s="120"/>
      <c r="D21" s="120"/>
      <c r="E21" s="120"/>
      <c r="F21" s="114"/>
      <c r="G21" s="94" t="s">
        <v>178</v>
      </c>
      <c r="H21" s="118">
        <f>SUM(H9:H20)</f>
        <v>0</v>
      </c>
      <c r="I21" s="17"/>
    </row>
    <row r="22" spans="1:9" x14ac:dyDescent="0.55000000000000004">
      <c r="A22" s="119" t="s">
        <v>179</v>
      </c>
      <c r="B22" s="119"/>
      <c r="C22" s="214" t="s">
        <v>265</v>
      </c>
      <c r="D22" s="214"/>
      <c r="E22" s="214"/>
      <c r="F22" s="119"/>
      <c r="G22" s="119"/>
      <c r="H22" s="119"/>
      <c r="I22" s="119"/>
    </row>
    <row r="23" spans="1:9" x14ac:dyDescent="0.55000000000000004">
      <c r="F23" s="92"/>
      <c r="G23" s="92"/>
      <c r="H23" s="92"/>
      <c r="I23" s="92"/>
    </row>
    <row r="24" spans="1:9" x14ac:dyDescent="0.55000000000000004">
      <c r="F24" s="150" t="s">
        <v>180</v>
      </c>
      <c r="G24" s="150"/>
      <c r="H24" s="150"/>
      <c r="I24" s="150"/>
    </row>
    <row r="25" spans="1:9" x14ac:dyDescent="0.55000000000000004">
      <c r="F25" s="154" t="s">
        <v>182</v>
      </c>
      <c r="G25" s="154"/>
      <c r="H25" s="154"/>
      <c r="I25" s="92"/>
    </row>
    <row r="26" spans="1:9" x14ac:dyDescent="0.55000000000000004">
      <c r="I26" s="92"/>
    </row>
    <row r="27" spans="1:9" x14ac:dyDescent="0.55000000000000004">
      <c r="F27" s="150" t="s">
        <v>181</v>
      </c>
      <c r="G27" s="150"/>
      <c r="H27" s="150"/>
      <c r="I27" s="150"/>
    </row>
    <row r="28" spans="1:9" x14ac:dyDescent="0.55000000000000004">
      <c r="F28" s="154" t="s">
        <v>182</v>
      </c>
      <c r="G28" s="154"/>
      <c r="H28" s="154"/>
      <c r="I28" s="92"/>
    </row>
  </sheetData>
  <mergeCells count="14">
    <mergeCell ref="F28:H28"/>
    <mergeCell ref="C22:E22"/>
    <mergeCell ref="A9:G9"/>
    <mergeCell ref="A10:G10"/>
    <mergeCell ref="F24:I24"/>
    <mergeCell ref="F25:H25"/>
    <mergeCell ref="F27:I27"/>
    <mergeCell ref="A7:G8"/>
    <mergeCell ref="H7:I7"/>
    <mergeCell ref="A2:I2"/>
    <mergeCell ref="H3:I3"/>
    <mergeCell ref="B4:I4"/>
    <mergeCell ref="A5:I5"/>
    <mergeCell ref="A6:I6"/>
  </mergeCells>
  <pageMargins left="0.59" right="0.5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ขอชื้อ</vt:lpstr>
      <vt:lpstr>ชื้อ1</vt:lpstr>
      <vt:lpstr>ตรวจชื้อ</vt:lpstr>
      <vt:lpstr>ตรวจจ้าง</vt:lpstr>
      <vt:lpstr>เบิก</vt:lpstr>
      <vt:lpstr>จ่าย</vt:lpstr>
      <vt:lpstr>จ่าย 1%</vt:lpstr>
      <vt:lpstr>สั่งจ้าง-ชื้อ</vt:lpstr>
      <vt:lpstr>ใบสำคัญรับเงิน</vt:lpstr>
      <vt:lpstr>ใบส่งมอบงาน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2017-11-09T04:03:34Z</cp:lastPrinted>
  <dcterms:created xsi:type="dcterms:W3CDTF">2017-10-16T06:32:57Z</dcterms:created>
  <dcterms:modified xsi:type="dcterms:W3CDTF">2017-11-09T04:29:32Z</dcterms:modified>
</cp:coreProperties>
</file>